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1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_xlnm._FilterDatabase" localSheetId="1" hidden="1">'Лист1'!$C$3:$G$260</definedName>
    <definedName name="_xlnm._FilterDatabase" localSheetId="0" hidden="1">'Лист1 (2)'!$C$2:$I$271</definedName>
    <definedName name="_xlnm.Print_Area" localSheetId="1">'Лист1'!$A$1:$H$66</definedName>
    <definedName name="_xlnm.Print_Area" localSheetId="0">'Лист1 (2)'!$A$1:$I$79</definedName>
  </definedNames>
  <calcPr fullCalcOnLoad="1" refMode="R1C1"/>
</workbook>
</file>

<file path=xl/sharedStrings.xml><?xml version="1.0" encoding="utf-8"?>
<sst xmlns="http://schemas.openxmlformats.org/spreadsheetml/2006/main" count="457" uniqueCount="137">
  <si>
    <t>АФЛОРАН</t>
  </si>
  <si>
    <t>Наименование</t>
  </si>
  <si>
    <t>Фасовка</t>
  </si>
  <si>
    <t>Упаковка</t>
  </si>
  <si>
    <t xml:space="preserve">ДЕЗИНФИЦИРУЮЩИЕ СРЕДСТВА </t>
  </si>
  <si>
    <t xml:space="preserve"> 2 кан. </t>
  </si>
  <si>
    <t>12 фл.</t>
  </si>
  <si>
    <t>2 кан.</t>
  </si>
  <si>
    <t>6 бан.</t>
  </si>
  <si>
    <t xml:space="preserve">12 фл.
</t>
  </si>
  <si>
    <t>20 фл.</t>
  </si>
  <si>
    <t>100 фл.</t>
  </si>
  <si>
    <t>РОДЕНТИЦИДНЫЕ СРЕДСТВА</t>
  </si>
  <si>
    <t>АКАРИЦИДНО - РЕПЕЛЛЕНТНЫЕ СРЕДСТВА</t>
  </si>
  <si>
    <t xml:space="preserve">30 уп. </t>
  </si>
  <si>
    <t>50 балл.</t>
  </si>
  <si>
    <t>МЫЛО</t>
  </si>
  <si>
    <t xml:space="preserve">25 фл. </t>
  </si>
  <si>
    <t>2 шт.</t>
  </si>
  <si>
    <t xml:space="preserve"> 2 шт.</t>
  </si>
  <si>
    <t>ЭКТОМЕТРИН</t>
  </si>
  <si>
    <t>200 уп.</t>
  </si>
  <si>
    <t xml:space="preserve"> 100 фл.</t>
  </si>
  <si>
    <t>9 фл.</t>
  </si>
  <si>
    <t>шт.</t>
  </si>
  <si>
    <t>5 л</t>
  </si>
  <si>
    <t>1 л</t>
  </si>
  <si>
    <t>50 мл</t>
  </si>
  <si>
    <t>500 мл</t>
  </si>
  <si>
    <t>амп</t>
  </si>
  <si>
    <t xml:space="preserve">1 л </t>
  </si>
  <si>
    <t xml:space="preserve">5 л </t>
  </si>
  <si>
    <t>МедиХЛОР № 300</t>
  </si>
  <si>
    <t>1 кг (1000 табл по 1гр)</t>
  </si>
  <si>
    <t>1 кг (300 табл по 3,32гр)</t>
  </si>
  <si>
    <t>50 упак.</t>
  </si>
  <si>
    <t>Локтевой ДОЗАТОР</t>
  </si>
  <si>
    <t>ДИАЗИНОН - РУС</t>
  </si>
  <si>
    <t>Фл. 1 л</t>
  </si>
  <si>
    <t>12 шт.</t>
  </si>
  <si>
    <t>100 г</t>
  </si>
  <si>
    <t>1 шт.</t>
  </si>
  <si>
    <t>2,5 кг</t>
  </si>
  <si>
    <t>ЗАКАЗ КОЛИЧЕСТВО</t>
  </si>
  <si>
    <r>
      <rPr>
        <sz val="10"/>
        <color indexed="8"/>
        <rFont val="Calibri"/>
        <family val="2"/>
      </rPr>
      <t xml:space="preserve">Медилис - </t>
    </r>
    <r>
      <rPr>
        <b/>
        <sz val="10"/>
        <color indexed="8"/>
        <rFont val="Calibri"/>
        <family val="2"/>
      </rPr>
      <t>ДЕЗ</t>
    </r>
  </si>
  <si>
    <r>
      <t xml:space="preserve">Медилис - </t>
    </r>
    <r>
      <rPr>
        <b/>
        <sz val="10"/>
        <color indexed="8"/>
        <rFont val="Calibri"/>
        <family val="2"/>
      </rPr>
      <t>3 ДВ ДЕЗ</t>
    </r>
  </si>
  <si>
    <r>
      <t xml:space="preserve">Медилис - </t>
    </r>
    <r>
      <rPr>
        <b/>
        <sz val="10"/>
        <color indexed="8"/>
        <rFont val="Calibri"/>
        <family val="2"/>
      </rPr>
      <t>СТЕРИЛДЕЗ</t>
    </r>
  </si>
  <si>
    <r>
      <rPr>
        <sz val="10"/>
        <color indexed="8"/>
        <rFont val="Calibri"/>
        <family val="2"/>
      </rPr>
      <t>Меди</t>
    </r>
    <r>
      <rPr>
        <b/>
        <sz val="10"/>
        <color indexed="8"/>
        <rFont val="Calibri"/>
        <family val="2"/>
      </rPr>
      <t xml:space="preserve">ХЛОР </t>
    </r>
  </si>
  <si>
    <r>
      <t xml:space="preserve">Медилис - </t>
    </r>
    <r>
      <rPr>
        <b/>
        <sz val="10"/>
        <color indexed="8"/>
        <rFont val="Calibri"/>
        <family val="2"/>
      </rPr>
      <t>БИО</t>
    </r>
  </si>
  <si>
    <r>
      <t xml:space="preserve">Медилис - </t>
    </r>
    <r>
      <rPr>
        <b/>
        <sz val="10"/>
        <color indexed="8"/>
        <rFont val="Calibri"/>
        <family val="2"/>
      </rPr>
      <t>ПЕРМИФЕН</t>
    </r>
  </si>
  <si>
    <r>
      <t xml:space="preserve">Медилис - </t>
    </r>
    <r>
      <rPr>
        <b/>
        <sz val="10"/>
        <color indexed="8"/>
        <rFont val="Calibri"/>
        <family val="2"/>
      </rPr>
      <t xml:space="preserve">СУПЕР </t>
    </r>
  </si>
  <si>
    <r>
      <t xml:space="preserve">Медилис - </t>
    </r>
    <r>
      <rPr>
        <b/>
        <sz val="10"/>
        <color indexed="8"/>
        <rFont val="Calibri"/>
        <family val="2"/>
      </rPr>
      <t>МАЛАТИОН</t>
    </r>
  </si>
  <si>
    <r>
      <t>Медирэт-</t>
    </r>
    <r>
      <rPr>
        <b/>
        <sz val="10"/>
        <color indexed="8"/>
        <rFont val="Calibri"/>
        <family val="2"/>
      </rPr>
      <t>ГЕЛЬ</t>
    </r>
  </si>
  <si>
    <r>
      <t xml:space="preserve">Медирэт- </t>
    </r>
    <r>
      <rPr>
        <b/>
        <sz val="10"/>
        <color indexed="8"/>
        <rFont val="Calibri"/>
        <family val="2"/>
      </rPr>
      <t xml:space="preserve">ПРИМАНКА </t>
    </r>
    <r>
      <rPr>
        <sz val="10"/>
        <color indexed="8"/>
        <rFont val="Calibri"/>
        <family val="2"/>
      </rPr>
      <t>гранулы</t>
    </r>
  </si>
  <si>
    <r>
      <t>Медирэт-</t>
    </r>
    <r>
      <rPr>
        <b/>
        <sz val="10"/>
        <color indexed="8"/>
        <rFont val="Calibri"/>
        <family val="2"/>
      </rPr>
      <t xml:space="preserve"> ПРИМАНКА </t>
    </r>
    <r>
      <rPr>
        <sz val="10"/>
        <color indexed="8"/>
        <rFont val="Calibri"/>
        <family val="2"/>
      </rPr>
      <t>тесто-сыр</t>
    </r>
  </si>
  <si>
    <r>
      <t>Медирэт-</t>
    </r>
    <r>
      <rPr>
        <b/>
        <sz val="10"/>
        <color indexed="8"/>
        <rFont val="Calibri"/>
        <family val="2"/>
      </rPr>
      <t xml:space="preserve"> ПРИМАНКА </t>
    </r>
    <r>
      <rPr>
        <sz val="10"/>
        <color indexed="8"/>
        <rFont val="Calibri"/>
        <family val="2"/>
      </rPr>
      <t>зерно</t>
    </r>
  </si>
  <si>
    <r>
      <t>Медирэт-</t>
    </r>
    <r>
      <rPr>
        <b/>
        <sz val="10"/>
        <color indexed="8"/>
        <rFont val="Calibri"/>
        <family val="2"/>
      </rPr>
      <t xml:space="preserve">КОМБИ </t>
    </r>
    <r>
      <rPr>
        <sz val="10"/>
        <color indexed="8"/>
        <rFont val="Calibri"/>
        <family val="2"/>
      </rPr>
      <t>гранулы</t>
    </r>
  </si>
  <si>
    <r>
      <t>Медирэт-</t>
    </r>
    <r>
      <rPr>
        <b/>
        <sz val="10"/>
        <color indexed="8"/>
        <rFont val="Calibri"/>
        <family val="2"/>
      </rPr>
      <t xml:space="preserve">КОМБИ </t>
    </r>
    <r>
      <rPr>
        <sz val="10"/>
        <color indexed="8"/>
        <rFont val="Calibri"/>
        <family val="2"/>
      </rPr>
      <t>тесто-сыр</t>
    </r>
  </si>
  <si>
    <r>
      <t>Медирэт-</t>
    </r>
    <r>
      <rPr>
        <b/>
        <sz val="10"/>
        <color indexed="8"/>
        <rFont val="Calibri"/>
        <family val="2"/>
      </rPr>
      <t xml:space="preserve">КОМБИ </t>
    </r>
    <r>
      <rPr>
        <sz val="10"/>
        <color indexed="8"/>
        <rFont val="Calibri"/>
        <family val="2"/>
      </rPr>
      <t>зерно</t>
    </r>
  </si>
  <si>
    <r>
      <t xml:space="preserve">Медилис - </t>
    </r>
    <r>
      <rPr>
        <b/>
        <sz val="10"/>
        <color indexed="8"/>
        <rFont val="Calibri"/>
        <family val="2"/>
      </rPr>
      <t>КОМФОРТ</t>
    </r>
  </si>
  <si>
    <r>
      <t xml:space="preserve">Афло - </t>
    </r>
    <r>
      <rPr>
        <b/>
        <sz val="10"/>
        <color indexed="8"/>
        <rFont val="Calibri"/>
        <family val="2"/>
      </rPr>
      <t>НОРМ</t>
    </r>
  </si>
  <si>
    <r>
      <t xml:space="preserve">Афло - </t>
    </r>
    <r>
      <rPr>
        <b/>
        <sz val="10"/>
        <color indexed="8"/>
        <rFont val="Calibri"/>
        <family val="2"/>
      </rPr>
      <t>СОФТ</t>
    </r>
  </si>
  <si>
    <r>
      <rPr>
        <sz val="10"/>
        <color indexed="8"/>
        <rFont val="Calibri"/>
        <family val="2"/>
      </rPr>
      <t>МЕДИЛИС-</t>
    </r>
    <r>
      <rPr>
        <b/>
        <sz val="10"/>
        <color indexed="8"/>
        <rFont val="Calibri"/>
        <family val="2"/>
      </rPr>
      <t xml:space="preserve">ДЕЗ ВЕТ </t>
    </r>
  </si>
  <si>
    <r>
      <rPr>
        <sz val="10"/>
        <color indexed="8"/>
        <rFont val="Calibri"/>
        <family val="2"/>
      </rPr>
      <t>Меди</t>
    </r>
    <r>
      <rPr>
        <b/>
        <sz val="10"/>
        <color indexed="8"/>
        <rFont val="Calibri"/>
        <family val="2"/>
      </rPr>
      <t>ХЛОР ВЕТ</t>
    </r>
  </si>
  <si>
    <t>В НАЛИЧИИ</t>
  </si>
  <si>
    <t>в наличии</t>
  </si>
  <si>
    <t>ВЕТЕРИНАРНАЯ ПРОДУКЦИЯ И ДЛЯ ПРОМЫШЛЕННОСТИ</t>
  </si>
  <si>
    <t>100 мл</t>
  </si>
  <si>
    <r>
      <t xml:space="preserve">Медилисик - </t>
    </r>
    <r>
      <rPr>
        <b/>
        <sz val="9"/>
        <color indexed="8"/>
        <rFont val="Calibri"/>
        <family val="2"/>
      </rPr>
      <t>ОТ КОМАРОВ ДЛЯ  ДЕТЕЙ</t>
    </r>
  </si>
  <si>
    <r>
      <t xml:space="preserve">Медилис - </t>
    </r>
    <r>
      <rPr>
        <b/>
        <sz val="10"/>
        <color indexed="8"/>
        <rFont val="Calibri"/>
        <family val="2"/>
      </rPr>
      <t>ОТ КОМАРОВ</t>
    </r>
  </si>
  <si>
    <t>ИНСЕКТОАКАРИЦИДЫ, ИНСЕКТИЦИДЫ ДЛЯ БЫТА И ПЕДИКУЛИЦИДЫ</t>
  </si>
  <si>
    <r>
      <t xml:space="preserve">Медилис </t>
    </r>
    <r>
      <rPr>
        <b/>
        <sz val="10"/>
        <color indexed="8"/>
        <rFont val="Calibri"/>
        <family val="2"/>
      </rPr>
      <t xml:space="preserve">- И </t>
    </r>
    <r>
      <rPr>
        <sz val="10"/>
        <color indexed="8"/>
        <rFont val="Calibri"/>
        <family val="2"/>
      </rPr>
      <t>(бывш. Медифокс-И)</t>
    </r>
  </si>
  <si>
    <t>30 мл шприц</t>
  </si>
  <si>
    <t xml:space="preserve">250 мл </t>
  </si>
  <si>
    <r>
      <t xml:space="preserve">Медилис - </t>
    </r>
    <r>
      <rPr>
        <b/>
        <sz val="10"/>
        <color indexed="8"/>
        <rFont val="Calibri"/>
        <family val="2"/>
      </rPr>
      <t xml:space="preserve">ЦИПЕР </t>
    </r>
    <r>
      <rPr>
        <b/>
        <sz val="10"/>
        <color indexed="10"/>
        <rFont val="Calibri"/>
        <family val="2"/>
      </rPr>
      <t>хит продаж</t>
    </r>
  </si>
  <si>
    <t>50 мл х 2</t>
  </si>
  <si>
    <t>50 шт.</t>
  </si>
  <si>
    <t>под заказ от 50 шт.</t>
  </si>
  <si>
    <t>10 кг</t>
  </si>
  <si>
    <r>
      <t>Медирэт-</t>
    </r>
    <r>
      <rPr>
        <b/>
        <sz val="10"/>
        <color indexed="8"/>
        <rFont val="Calibri"/>
        <family val="2"/>
      </rPr>
      <t>КОМБИ</t>
    </r>
    <r>
      <rPr>
        <sz val="10"/>
        <color indexed="8"/>
        <rFont val="Calibri"/>
        <family val="2"/>
      </rPr>
      <t xml:space="preserve"> доллеты</t>
    </r>
  </si>
  <si>
    <t>30 мл шприц в коробочке</t>
  </si>
  <si>
    <t>30 шт.</t>
  </si>
  <si>
    <t>Кан. 5 л</t>
  </si>
  <si>
    <t>3 кг</t>
  </si>
  <si>
    <r>
      <t>Медирэт-</t>
    </r>
    <r>
      <rPr>
        <b/>
        <sz val="10"/>
        <color indexed="8"/>
        <rFont val="Calibri"/>
        <family val="2"/>
      </rPr>
      <t xml:space="preserve"> ПРИМАНКА восковой брикет</t>
    </r>
  </si>
  <si>
    <t>3,5 кг</t>
  </si>
  <si>
    <t>250 гр</t>
  </si>
  <si>
    <t>ООО «Лаборатория МедиЛИС» г. Москва
т/факс (многоканальные): (499) 678-03-66, (495)315-16-65, (495)315-17-10
mail@medilis.ru,  www.medilis.ru ,  skype: medilis</t>
  </si>
  <si>
    <t>10 гр пакет</t>
  </si>
  <si>
    <t>250 шт.</t>
  </si>
  <si>
    <t xml:space="preserve">в наличии </t>
  </si>
  <si>
    <t>БЛАНК ЗАКАЗА март 2015</t>
  </si>
  <si>
    <t xml:space="preserve">КОЛИЧЕСТВО В ГОФРОКОРОБЕ </t>
  </si>
  <si>
    <t xml:space="preserve">КОЛИЧЕСТВО  ГОФРОКОРОБОВ </t>
  </si>
  <si>
    <t xml:space="preserve">НАЛИЧИЕ ТОВАРА </t>
  </si>
  <si>
    <r>
      <t>Медилис - анти</t>
    </r>
    <r>
      <rPr>
        <b/>
        <sz val="10"/>
        <color indexed="8"/>
        <rFont val="Calibri"/>
        <family val="2"/>
      </rPr>
      <t>КЛОП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хит продаж </t>
    </r>
  </si>
  <si>
    <t>всегда в наличии</t>
  </si>
  <si>
    <r>
      <t>Медилис-</t>
    </r>
    <r>
      <rPr>
        <b/>
        <sz val="10"/>
        <color indexed="8"/>
        <rFont val="Calibri"/>
        <family val="2"/>
      </rPr>
      <t xml:space="preserve">АНТИТАРАКАН  </t>
    </r>
    <r>
      <rPr>
        <sz val="10"/>
        <color indexed="10"/>
        <rFont val="Calibri"/>
        <family val="2"/>
      </rPr>
      <t>новинка 2014-2015</t>
    </r>
  </si>
  <si>
    <r>
      <rPr>
        <b/>
        <sz val="10"/>
        <color indexed="8"/>
        <rFont val="Calibri"/>
        <family val="2"/>
      </rPr>
      <t>МУХИТА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новинка 2014-2015</t>
    </r>
  </si>
  <si>
    <r>
      <t>Медирэт-</t>
    </r>
    <r>
      <rPr>
        <b/>
        <sz val="10"/>
        <color indexed="8"/>
        <rFont val="Calibri"/>
        <family val="2"/>
      </rPr>
      <t>ПРИМАНКА</t>
    </r>
    <r>
      <rPr>
        <sz val="10"/>
        <color indexed="8"/>
        <rFont val="Calibri"/>
        <family val="2"/>
      </rPr>
      <t xml:space="preserve"> долеты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(новая форма, высокая                                                        поедаемость, рекомендуем)</t>
    </r>
  </si>
  <si>
    <t>под заказ от 5 тыс. шт.</t>
  </si>
  <si>
    <t>2, 5 кг</t>
  </si>
  <si>
    <r>
      <t>Медирэт-</t>
    </r>
    <r>
      <rPr>
        <b/>
        <sz val="10"/>
        <color indexed="8"/>
        <rFont val="Calibri"/>
        <family val="2"/>
      </rPr>
      <t>КОМБИ</t>
    </r>
    <r>
      <rPr>
        <sz val="10"/>
        <color indexed="8"/>
        <rFont val="Calibri"/>
        <family val="2"/>
      </rPr>
      <t xml:space="preserve"> долеты</t>
    </r>
  </si>
  <si>
    <t>под заказ от 20 шт.</t>
  </si>
  <si>
    <t>пока в наличии нет</t>
  </si>
  <si>
    <t>ИТОГО КОЛИЧЕСТВО (ШТ):</t>
  </si>
  <si>
    <t>КОЛИЧЕСТВО ТРАНСПОРТНЫХ МЕСТ (КОРОБОК)</t>
  </si>
  <si>
    <t>После формирования и отправки бланка заказа на электронную почту : mail@medilis.ru вам будет отправленно подтверждение в виде счета или такого же бланка заказа с нашими ценами или с ценами наших представителей в вашем регионе.</t>
  </si>
  <si>
    <t>ООО «Лаборатория МедиЛИС» г. Москва  т/факс: (495) 315-1710, 980-8038, 980-8039, 315-1665  mail@medilis.ru,  www.medilis.ru ,  skype: medilis</t>
  </si>
  <si>
    <t>Почта для отправки бланка заказа:</t>
  </si>
  <si>
    <t>mail@medilis.ru</t>
  </si>
  <si>
    <t>Кан.5л.</t>
  </si>
  <si>
    <t>3 шт.</t>
  </si>
  <si>
    <t>135 гр</t>
  </si>
  <si>
    <r>
      <t>Медилис-</t>
    </r>
    <r>
      <rPr>
        <b/>
        <sz val="10"/>
        <color indexed="8"/>
        <rFont val="Calibri"/>
        <family val="2"/>
      </rPr>
      <t>АСЕПТ</t>
    </r>
  </si>
  <si>
    <t>СПРАШИВАЙТЕ О СИСТЕМЕ СКИДОК У ВАШЕГО МЕНЕДЖЕРА</t>
  </si>
  <si>
    <t>9 шт.</t>
  </si>
  <si>
    <t>50 шт</t>
  </si>
  <si>
    <r>
      <t>Медирэт-</t>
    </r>
    <r>
      <rPr>
        <b/>
        <sz val="10"/>
        <color indexed="8"/>
        <rFont val="Calibri"/>
        <family val="2"/>
      </rPr>
      <t>ПРИМАНКА</t>
    </r>
    <r>
      <rPr>
        <sz val="10"/>
        <color indexed="8"/>
        <rFont val="Calibri"/>
        <family val="2"/>
      </rPr>
      <t xml:space="preserve"> доллеты</t>
    </r>
    <r>
      <rPr>
        <sz val="8"/>
        <color indexed="8"/>
        <rFont val="Calibri"/>
        <family val="2"/>
      </rPr>
      <t xml:space="preserve"> 
</t>
    </r>
    <r>
      <rPr>
        <sz val="8"/>
        <color indexed="10"/>
        <rFont val="Calibri"/>
        <family val="2"/>
      </rPr>
      <t>(новая форма, высокая поедаемость, рекомендуем)</t>
    </r>
  </si>
  <si>
    <r>
      <t>Медилис-</t>
    </r>
    <r>
      <rPr>
        <b/>
        <sz val="10"/>
        <color indexed="8"/>
        <rFont val="Calibri"/>
        <family val="2"/>
      </rPr>
      <t xml:space="preserve">АНТИМУРАВЕЙ </t>
    </r>
    <r>
      <rPr>
        <sz val="10"/>
        <color indexed="8"/>
        <rFont val="Calibri"/>
        <family val="2"/>
      </rPr>
      <t xml:space="preserve"> Гель от  муравьев и тараканов. Шприц 30 мл </t>
    </r>
  </si>
  <si>
    <r>
      <t>МЕДИЛИС-</t>
    </r>
    <r>
      <rPr>
        <b/>
        <sz val="10"/>
        <color indexed="8"/>
        <rFont val="Calibri"/>
        <family val="2"/>
      </rPr>
      <t>КЛЕЕВАЯ ЛОВУШКА</t>
    </r>
  </si>
  <si>
    <t>50шт.</t>
  </si>
  <si>
    <r>
      <t xml:space="preserve">Медилис - </t>
    </r>
    <r>
      <rPr>
        <b/>
        <sz val="10"/>
        <color indexed="8"/>
        <rFont val="Calibri"/>
        <family val="2"/>
      </rPr>
      <t>НЕО</t>
    </r>
  </si>
  <si>
    <t>200 гр</t>
  </si>
  <si>
    <r>
      <t xml:space="preserve">Медилис - СУПЕРСИЛА ОТ КЛОПОВ                      </t>
    </r>
    <r>
      <rPr>
        <b/>
        <sz val="10"/>
        <color indexed="8"/>
        <rFont val="Calibri"/>
        <family val="2"/>
      </rPr>
      <t xml:space="preserve"> </t>
    </r>
  </si>
  <si>
    <r>
      <t xml:space="preserve">Медилис - СУПЕРСИЛА ОТ ТАРАКАНОВ </t>
    </r>
    <r>
      <rPr>
        <b/>
        <sz val="10"/>
        <color indexed="8"/>
        <rFont val="Calibri"/>
        <family val="2"/>
      </rPr>
      <t xml:space="preserve"> 
</t>
    </r>
  </si>
  <si>
    <r>
      <t>Медилис - анти</t>
    </r>
    <r>
      <rPr>
        <b/>
        <sz val="10"/>
        <color indexed="8"/>
        <rFont val="Calibri"/>
        <family val="2"/>
      </rPr>
      <t>КЛОП</t>
    </r>
    <r>
      <rPr>
        <sz val="10"/>
        <color indexed="8"/>
        <rFont val="Calibri"/>
        <family val="2"/>
      </rPr>
      <t xml:space="preserve">  </t>
    </r>
  </si>
  <si>
    <r>
      <t xml:space="preserve">Медилис - </t>
    </r>
    <r>
      <rPr>
        <b/>
        <sz val="10"/>
        <color indexed="8"/>
        <rFont val="Calibri"/>
        <family val="2"/>
      </rPr>
      <t xml:space="preserve">ЦИПЕР </t>
    </r>
  </si>
  <si>
    <r>
      <t>Медилис-</t>
    </r>
    <r>
      <rPr>
        <b/>
        <sz val="10"/>
        <color indexed="8"/>
        <rFont val="Calibri"/>
        <family val="2"/>
      </rPr>
      <t xml:space="preserve">АНТИТАРАКАН  гель                              
</t>
    </r>
  </si>
  <si>
    <r>
      <rPr>
        <b/>
        <sz val="10"/>
        <color indexed="8"/>
        <rFont val="Calibri"/>
        <family val="2"/>
      </rPr>
      <t>МУХИТА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</t>
    </r>
  </si>
  <si>
    <r>
      <t>Медилис-</t>
    </r>
    <r>
      <rPr>
        <b/>
        <sz val="10"/>
        <color indexed="8"/>
        <rFont val="Calibri"/>
        <family val="2"/>
      </rPr>
      <t xml:space="preserve">КЛЕЙ от насекомых и грызунов </t>
    </r>
    <r>
      <rPr>
        <b/>
        <sz val="10"/>
        <color indexed="10"/>
        <rFont val="Calibri"/>
        <family val="2"/>
      </rPr>
      <t xml:space="preserve"> </t>
    </r>
  </si>
  <si>
    <t>50 мл в коробочке</t>
  </si>
  <si>
    <t>Медилис - И</t>
  </si>
  <si>
    <r>
      <rPr>
        <sz val="10"/>
        <rFont val="Calibri"/>
        <family val="2"/>
      </rPr>
      <t>Медилис-хлорфенапир дуо</t>
    </r>
    <r>
      <rPr>
        <sz val="10"/>
        <color indexed="10"/>
        <rFont val="Calibri"/>
        <family val="2"/>
      </rPr>
      <t xml:space="preserve">  НОВИНКА     </t>
    </r>
  </si>
  <si>
    <t xml:space="preserve">200мл </t>
  </si>
  <si>
    <t>25 бал.</t>
  </si>
  <si>
    <t xml:space="preserve">(БЛАНК ЗАКАЗА  2021 года)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</si>
</sst>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800]dddd\,\ mmmm\ dd\,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.35"/>
      <color indexed="12"/>
      <name val="Calibri"/>
      <family val="2"/>
    </font>
    <font>
      <b/>
      <u val="single"/>
      <sz val="18"/>
      <color indexed="12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Times New Roman"/>
      <family val="1"/>
    </font>
    <font>
      <sz val="10"/>
      <color theme="1" tint="0.04998999834060669"/>
      <name val="Calibri"/>
      <family val="2"/>
    </font>
    <font>
      <b/>
      <sz val="10"/>
      <color theme="1" tint="0.04998999834060669"/>
      <name val="Calibri"/>
      <family val="2"/>
    </font>
    <font>
      <sz val="10"/>
      <color rgb="FFFF0000"/>
      <name val="Calibri"/>
      <family val="2"/>
    </font>
    <font>
      <b/>
      <u val="single"/>
      <sz val="18"/>
      <color theme="10"/>
      <name val="Calibri"/>
      <family val="2"/>
    </font>
    <font>
      <b/>
      <sz val="20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2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1" fontId="56" fillId="33" borderId="11" xfId="33" applyNumberFormat="1" applyFont="1" applyFill="1" applyBorder="1" applyAlignment="1" applyProtection="1">
      <alignment horizontal="center"/>
      <protection locked="0"/>
    </xf>
    <xf numFmtId="0" fontId="57" fillId="0" borderId="11" xfId="0" applyFont="1" applyBorder="1" applyAlignment="1">
      <alignment horizontal="center" vertical="center" wrapText="1"/>
    </xf>
    <xf numFmtId="164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" fontId="56" fillId="33" borderId="14" xfId="33" applyNumberFormat="1" applyFont="1" applyFill="1" applyBorder="1" applyAlignment="1" applyProtection="1">
      <alignment horizontal="center"/>
      <protection locked="0"/>
    </xf>
    <xf numFmtId="0" fontId="57" fillId="0" borderId="11" xfId="0" applyFont="1" applyFill="1" applyBorder="1" applyAlignment="1">
      <alignment horizontal="center" vertical="center" wrapText="1"/>
    </xf>
    <xf numFmtId="165" fontId="57" fillId="0" borderId="12" xfId="0" applyNumberFormat="1" applyFont="1" applyFill="1" applyBorder="1" applyAlignment="1">
      <alignment horizontal="center" vertical="center" wrapText="1"/>
    </xf>
    <xf numFmtId="1" fontId="56" fillId="33" borderId="10" xfId="33" applyNumberFormat="1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>
      <alignment horizontal="center" vertical="center" wrapText="1"/>
    </xf>
    <xf numFmtId="164" fontId="57" fillId="0" borderId="15" xfId="0" applyNumberFormat="1" applyFont="1" applyFill="1" applyBorder="1" applyAlignment="1">
      <alignment horizontal="center" vertical="center" wrapText="1"/>
    </xf>
    <xf numFmtId="164" fontId="57" fillId="0" borderId="16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164" fontId="57" fillId="0" borderId="18" xfId="0" applyNumberFormat="1" applyFont="1" applyFill="1" applyBorder="1" applyAlignment="1">
      <alignment horizontal="center" vertical="center" wrapText="1"/>
    </xf>
    <xf numFmtId="0" fontId="4" fillId="34" borderId="10" xfId="62" applyFont="1" applyFill="1" applyBorder="1" applyAlignment="1">
      <alignment horizontal="center" vertical="center" wrapText="1"/>
    </xf>
    <xf numFmtId="0" fontId="4" fillId="34" borderId="10" xfId="62" applyFont="1" applyFill="1" applyBorder="1" applyAlignment="1">
      <alignment horizontal="left" vertical="center" wrapText="1"/>
    </xf>
    <xf numFmtId="0" fontId="4" fillId="34" borderId="10" xfId="62" applyFont="1" applyFill="1" applyBorder="1" applyAlignment="1">
      <alignment horizontal="center" vertical="center" wrapText="1"/>
    </xf>
    <xf numFmtId="164" fontId="57" fillId="0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56" fillId="33" borderId="11" xfId="33" applyNumberFormat="1" applyFont="1" applyFill="1" applyBorder="1" applyAlignment="1" applyProtection="1">
      <alignment horizontal="center" vertical="center"/>
      <protection locked="0"/>
    </xf>
    <xf numFmtId="1" fontId="56" fillId="33" borderId="20" xfId="33" applyNumberFormat="1" applyFont="1" applyFill="1" applyBorder="1" applyAlignment="1" applyProtection="1">
      <alignment horizontal="center" vertical="center"/>
      <protection locked="0"/>
    </xf>
    <xf numFmtId="1" fontId="56" fillId="33" borderId="17" xfId="33" applyNumberFormat="1" applyFont="1" applyFill="1" applyBorder="1" applyAlignment="1" applyProtection="1">
      <alignment horizontal="center" vertical="center"/>
      <protection locked="0"/>
    </xf>
    <xf numFmtId="0" fontId="57" fillId="0" borderId="20" xfId="0" applyFont="1" applyFill="1" applyBorder="1" applyAlignment="1">
      <alignment horizontal="center" vertical="center" wrapText="1"/>
    </xf>
    <xf numFmtId="1" fontId="56" fillId="33" borderId="14" xfId="33" applyNumberFormat="1" applyFont="1" applyFill="1" applyBorder="1" applyAlignment="1" applyProtection="1">
      <alignment horizontal="center" vertical="center"/>
      <protection locked="0"/>
    </xf>
    <xf numFmtId="0" fontId="4" fillId="34" borderId="21" xfId="62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3" borderId="20" xfId="62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/>
    </xf>
    <xf numFmtId="1" fontId="3" fillId="10" borderId="17" xfId="0" applyNumberFormat="1" applyFont="1" applyFill="1" applyBorder="1" applyAlignment="1">
      <alignment horizontal="center" vertical="center" wrapText="1"/>
    </xf>
    <xf numFmtId="2" fontId="3" fillId="10" borderId="17" xfId="0" applyNumberFormat="1" applyFont="1" applyFill="1" applyBorder="1" applyAlignment="1">
      <alignment horizontal="center" vertical="center" wrapText="1"/>
    </xf>
    <xf numFmtId="164" fontId="3" fillId="10" borderId="16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1" fontId="3" fillId="10" borderId="11" xfId="0" applyNumberFormat="1" applyFont="1" applyFill="1" applyBorder="1" applyAlignment="1">
      <alignment horizontal="center" vertical="center" wrapText="1"/>
    </xf>
    <xf numFmtId="2" fontId="3" fillId="10" borderId="11" xfId="0" applyNumberFormat="1" applyFont="1" applyFill="1" applyBorder="1" applyAlignment="1">
      <alignment horizontal="center" vertical="center" wrapText="1"/>
    </xf>
    <xf numFmtId="164" fontId="3" fillId="10" borderId="12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left" vertical="center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center" wrapText="1"/>
    </xf>
    <xf numFmtId="2" fontId="3" fillId="10" borderId="10" xfId="0" applyNumberFormat="1" applyFont="1" applyFill="1" applyBorder="1" applyAlignment="1">
      <alignment horizontal="center" vertical="center" wrapText="1"/>
    </xf>
    <xf numFmtId="164" fontId="3" fillId="10" borderId="15" xfId="0" applyNumberFormat="1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top" wrapText="1"/>
    </xf>
    <xf numFmtId="1" fontId="3" fillId="13" borderId="17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center" wrapText="1"/>
    </xf>
    <xf numFmtId="164" fontId="3" fillId="13" borderId="16" xfId="0" applyNumberFormat="1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top" wrapText="1"/>
    </xf>
    <xf numFmtId="1" fontId="3" fillId="13" borderId="11" xfId="0" applyNumberFormat="1" applyFont="1" applyFill="1" applyBorder="1" applyAlignment="1">
      <alignment horizontal="center" vertical="top" wrapText="1"/>
    </xf>
    <xf numFmtId="2" fontId="3" fillId="13" borderId="11" xfId="0" applyNumberFormat="1" applyFont="1" applyFill="1" applyBorder="1" applyAlignment="1">
      <alignment horizontal="center" vertical="center" wrapText="1"/>
    </xf>
    <xf numFmtId="164" fontId="3" fillId="13" borderId="12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1" fontId="3" fillId="13" borderId="10" xfId="0" applyNumberFormat="1" applyFont="1" applyFill="1" applyBorder="1" applyAlignment="1">
      <alignment horizontal="center" vertical="top" wrapText="1"/>
    </xf>
    <xf numFmtId="2" fontId="3" fillId="13" borderId="10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/>
    </xf>
    <xf numFmtId="1" fontId="3" fillId="18" borderId="17" xfId="0" applyNumberFormat="1" applyFont="1" applyFill="1" applyBorder="1" applyAlignment="1">
      <alignment horizontal="center" vertical="center" wrapText="1"/>
    </xf>
    <xf numFmtId="2" fontId="3" fillId="18" borderId="17" xfId="0" applyNumberFormat="1" applyFont="1" applyFill="1" applyBorder="1" applyAlignment="1">
      <alignment horizontal="center" vertical="center" wrapText="1"/>
    </xf>
    <xf numFmtId="164" fontId="3" fillId="18" borderId="18" xfId="0" applyNumberFormat="1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left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/>
    </xf>
    <xf numFmtId="1" fontId="3" fillId="18" borderId="11" xfId="0" applyNumberFormat="1" applyFont="1" applyFill="1" applyBorder="1" applyAlignment="1">
      <alignment horizontal="center" vertical="center" wrapText="1"/>
    </xf>
    <xf numFmtId="2" fontId="3" fillId="18" borderId="11" xfId="0" applyNumberFormat="1" applyFont="1" applyFill="1" applyBorder="1" applyAlignment="1">
      <alignment horizontal="center" vertical="center" wrapText="1"/>
    </xf>
    <xf numFmtId="164" fontId="3" fillId="18" borderId="12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1" fontId="3" fillId="18" borderId="10" xfId="0" applyNumberFormat="1" applyFont="1" applyFill="1" applyBorder="1" applyAlignment="1">
      <alignment horizontal="center" vertical="center" wrapText="1"/>
    </xf>
    <xf numFmtId="2" fontId="3" fillId="18" borderId="10" xfId="0" applyNumberFormat="1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1" fontId="3" fillId="9" borderId="17" xfId="0" applyNumberFormat="1" applyFont="1" applyFill="1" applyBorder="1" applyAlignment="1">
      <alignment horizontal="center" vertical="center" wrapText="1"/>
    </xf>
    <xf numFmtId="2" fontId="3" fillId="9" borderId="17" xfId="0" applyNumberFormat="1" applyFont="1" applyFill="1" applyBorder="1" applyAlignment="1">
      <alignment horizontal="center" vertical="center" wrapText="1"/>
    </xf>
    <xf numFmtId="164" fontId="3" fillId="9" borderId="16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1" fontId="3" fillId="9" borderId="11" xfId="0" applyNumberFormat="1" applyFont="1" applyFill="1" applyBorder="1" applyAlignment="1">
      <alignment horizontal="center" vertical="center" wrapText="1"/>
    </xf>
    <xf numFmtId="2" fontId="3" fillId="9" borderId="11" xfId="0" applyNumberFormat="1" applyFont="1" applyFill="1" applyBorder="1" applyAlignment="1">
      <alignment horizontal="center" vertical="center" wrapText="1"/>
    </xf>
    <xf numFmtId="164" fontId="3" fillId="9" borderId="12" xfId="0" applyNumberFormat="1" applyFont="1" applyFill="1" applyBorder="1" applyAlignment="1">
      <alignment horizontal="center" vertical="center" wrapText="1"/>
    </xf>
    <xf numFmtId="165" fontId="3" fillId="35" borderId="12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164" fontId="3" fillId="9" borderId="15" xfId="0" applyNumberFormat="1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1" fontId="3" fillId="17" borderId="17" xfId="0" applyNumberFormat="1" applyFont="1" applyFill="1" applyBorder="1" applyAlignment="1">
      <alignment horizontal="center" vertical="center" wrapText="1"/>
    </xf>
    <xf numFmtId="2" fontId="3" fillId="17" borderId="17" xfId="0" applyNumberFormat="1" applyFont="1" applyFill="1" applyBorder="1" applyAlignment="1">
      <alignment horizontal="center" vertical="center" wrapText="1"/>
    </xf>
    <xf numFmtId="164" fontId="3" fillId="17" borderId="16" xfId="0" applyNumberFormat="1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1" fontId="3" fillId="17" borderId="11" xfId="0" applyNumberFormat="1" applyFont="1" applyFill="1" applyBorder="1" applyAlignment="1">
      <alignment horizontal="center" vertical="center" wrapText="1"/>
    </xf>
    <xf numFmtId="2" fontId="3" fillId="17" borderId="11" xfId="0" applyNumberFormat="1" applyFont="1" applyFill="1" applyBorder="1" applyAlignment="1">
      <alignment horizontal="center" vertical="center" wrapText="1"/>
    </xf>
    <xf numFmtId="164" fontId="3" fillId="17" borderId="12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horizontal="center" vertical="center" wrapText="1"/>
    </xf>
    <xf numFmtId="1" fontId="3" fillId="17" borderId="10" xfId="0" applyNumberFormat="1" applyFont="1" applyFill="1" applyBorder="1" applyAlignment="1">
      <alignment horizontal="center" vertical="center" wrapText="1"/>
    </xf>
    <xf numFmtId="2" fontId="3" fillId="17" borderId="10" xfId="0" applyNumberFormat="1" applyFont="1" applyFill="1" applyBorder="1" applyAlignment="1">
      <alignment horizontal="center" vertical="center" wrapText="1"/>
    </xf>
    <xf numFmtId="164" fontId="3" fillId="17" borderId="15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1" fontId="3" fillId="36" borderId="17" xfId="0" applyNumberFormat="1" applyFont="1" applyFill="1" applyBorder="1" applyAlignment="1">
      <alignment horizontal="center" vertical="center" wrapText="1"/>
    </xf>
    <xf numFmtId="2" fontId="3" fillId="36" borderId="17" xfId="0" applyNumberFormat="1" applyFont="1" applyFill="1" applyBorder="1" applyAlignment="1">
      <alignment horizontal="center" vertical="center" wrapText="1"/>
    </xf>
    <xf numFmtId="164" fontId="3" fillId="36" borderId="16" xfId="0" applyNumberFormat="1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64" fontId="3" fillId="36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" fontId="19" fillId="33" borderId="24" xfId="0" applyNumberFormat="1" applyFont="1" applyFill="1" applyBorder="1" applyAlignment="1">
      <alignment horizontal="center" vertical="center" wrapText="1"/>
    </xf>
    <xf numFmtId="164" fontId="4" fillId="33" borderId="2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64" fontId="58" fillId="0" borderId="12" xfId="0" applyNumberFormat="1" applyFont="1" applyFill="1" applyBorder="1" applyAlignment="1">
      <alignment horizontal="center" vertical="center" wrapText="1"/>
    </xf>
    <xf numFmtId="164" fontId="58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56" fillId="33" borderId="10" xfId="33" applyNumberFormat="1" applyFont="1" applyFill="1" applyBorder="1" applyAlignment="1" applyProtection="1">
      <alignment horizontal="center" vertical="center"/>
      <protection locked="0"/>
    </xf>
    <xf numFmtId="0" fontId="57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57" fillId="35" borderId="0" xfId="0" applyFont="1" applyFill="1" applyBorder="1" applyAlignment="1">
      <alignment horizontal="center" vertical="center" wrapText="1"/>
    </xf>
    <xf numFmtId="1" fontId="56" fillId="35" borderId="0" xfId="33" applyNumberFormat="1" applyFont="1" applyFill="1" applyBorder="1" applyAlignment="1" applyProtection="1">
      <alignment horizontal="center"/>
      <protection locked="0"/>
    </xf>
    <xf numFmtId="164" fontId="57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/>
    </xf>
    <xf numFmtId="164" fontId="15" fillId="33" borderId="26" xfId="33" applyNumberFormat="1" applyFont="1" applyFill="1" applyBorder="1" applyAlignment="1" applyProtection="1">
      <alignment horizontal="center" vertical="center"/>
      <protection locked="0"/>
    </xf>
    <xf numFmtId="1" fontId="22" fillId="33" borderId="20" xfId="33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 wrapText="1"/>
    </xf>
    <xf numFmtId="164" fontId="57" fillId="0" borderId="30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164" fontId="58" fillId="0" borderId="3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33" borderId="31" xfId="43" applyFont="1" applyFill="1" applyBorder="1" applyAlignment="1" applyProtection="1">
      <alignment horizontal="center" vertical="center" wrapText="1"/>
      <protection/>
    </xf>
    <xf numFmtId="0" fontId="60" fillId="33" borderId="32" xfId="43" applyFont="1" applyFill="1" applyBorder="1" applyAlignment="1" applyProtection="1">
      <alignment horizontal="center" vertical="center" wrapText="1"/>
      <protection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wrapText="1"/>
    </xf>
    <xf numFmtId="0" fontId="3" fillId="17" borderId="20" xfId="0" applyFont="1" applyFill="1" applyBorder="1" applyAlignment="1">
      <alignment horizontal="left" vertical="center" wrapText="1"/>
    </xf>
    <xf numFmtId="0" fontId="3" fillId="17" borderId="22" xfId="0" applyFont="1" applyFill="1" applyBorder="1" applyAlignment="1">
      <alignment horizontal="left" vertical="center" wrapText="1"/>
    </xf>
    <xf numFmtId="0" fontId="3" fillId="17" borderId="14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20" xfId="0" applyFont="1" applyFill="1" applyBorder="1" applyAlignment="1">
      <alignment horizontal="left" vertical="center" wrapText="1"/>
    </xf>
    <xf numFmtId="0" fontId="3" fillId="10" borderId="22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4" fillId="10" borderId="35" xfId="0" applyFont="1" applyFill="1" applyBorder="1" applyAlignment="1">
      <alignment horizontal="center" vertical="center" textRotation="90" wrapText="1"/>
    </xf>
    <xf numFmtId="0" fontId="4" fillId="10" borderId="27" xfId="0" applyFont="1" applyFill="1" applyBorder="1" applyAlignment="1">
      <alignment horizontal="center" vertical="center" textRotation="90" wrapText="1"/>
    </xf>
    <xf numFmtId="0" fontId="4" fillId="10" borderId="28" xfId="0" applyFont="1" applyFill="1" applyBorder="1" applyAlignment="1">
      <alignment horizontal="center" vertical="center" textRotation="90" wrapText="1"/>
    </xf>
    <xf numFmtId="0" fontId="3" fillId="10" borderId="14" xfId="0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3" fillId="9" borderId="36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center" vertical="center" textRotation="90" wrapText="1"/>
    </xf>
    <xf numFmtId="0" fontId="4" fillId="13" borderId="27" xfId="0" applyFont="1" applyFill="1" applyBorder="1" applyAlignment="1">
      <alignment horizontal="center" vertical="center" textRotation="90" wrapText="1"/>
    </xf>
    <xf numFmtId="0" fontId="4" fillId="13" borderId="28" xfId="0" applyFont="1" applyFill="1" applyBorder="1" applyAlignment="1">
      <alignment horizontal="center" vertical="center" textRotation="90" wrapText="1"/>
    </xf>
    <xf numFmtId="0" fontId="3" fillId="17" borderId="37" xfId="0" applyFont="1" applyFill="1" applyBorder="1" applyAlignment="1">
      <alignment horizontal="left" vertical="center" wrapText="1"/>
    </xf>
    <xf numFmtId="0" fontId="4" fillId="17" borderId="35" xfId="0" applyFont="1" applyFill="1" applyBorder="1" applyAlignment="1">
      <alignment horizontal="center" vertical="center" textRotation="90" wrapText="1"/>
    </xf>
    <xf numFmtId="0" fontId="4" fillId="17" borderId="27" xfId="0" applyFont="1" applyFill="1" applyBorder="1" applyAlignment="1">
      <alignment horizontal="center" vertical="center" textRotation="90" wrapText="1"/>
    </xf>
    <xf numFmtId="0" fontId="4" fillId="17" borderId="28" xfId="0" applyFont="1" applyFill="1" applyBorder="1" applyAlignment="1">
      <alignment horizontal="center" vertical="center" textRotation="90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36" xfId="0" applyFont="1" applyFill="1" applyBorder="1" applyAlignment="1">
      <alignment horizontal="left" vertical="center" wrapText="1"/>
    </xf>
    <xf numFmtId="0" fontId="3" fillId="13" borderId="37" xfId="0" applyFont="1" applyFill="1" applyBorder="1" applyAlignment="1">
      <alignment horizontal="left" vertical="center" wrapText="1"/>
    </xf>
    <xf numFmtId="0" fontId="3" fillId="13" borderId="14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horizontal="left" vertical="center" wrapText="1"/>
    </xf>
    <xf numFmtId="0" fontId="6" fillId="18" borderId="35" xfId="0" applyFont="1" applyFill="1" applyBorder="1" applyAlignment="1">
      <alignment horizontal="center" vertical="center" textRotation="90" wrapText="1"/>
    </xf>
    <xf numFmtId="0" fontId="6" fillId="18" borderId="27" xfId="0" applyFont="1" applyFill="1" applyBorder="1" applyAlignment="1">
      <alignment horizontal="center" vertical="center" textRotation="90" wrapText="1"/>
    </xf>
    <xf numFmtId="0" fontId="6" fillId="18" borderId="28" xfId="0" applyFont="1" applyFill="1" applyBorder="1" applyAlignment="1">
      <alignment horizontal="center" vertical="center" textRotation="90" wrapText="1"/>
    </xf>
    <xf numFmtId="0" fontId="4" fillId="9" borderId="35" xfId="0" applyFont="1" applyFill="1" applyBorder="1" applyAlignment="1">
      <alignment horizontal="center" vertical="center" textRotation="90" wrapText="1"/>
    </xf>
    <xf numFmtId="0" fontId="4" fillId="9" borderId="27" xfId="0" applyFont="1" applyFill="1" applyBorder="1" applyAlignment="1">
      <alignment horizontal="center" vertical="center" textRotation="90" wrapText="1"/>
    </xf>
    <xf numFmtId="0" fontId="4" fillId="9" borderId="28" xfId="0" applyFont="1" applyFill="1" applyBorder="1" applyAlignment="1">
      <alignment horizontal="center" vertical="center" textRotation="90" wrapText="1"/>
    </xf>
    <xf numFmtId="0" fontId="4" fillId="9" borderId="37" xfId="0" applyFont="1" applyFill="1" applyBorder="1" applyAlignment="1">
      <alignment horizontal="left" vertical="center" wrapText="1"/>
    </xf>
    <xf numFmtId="0" fontId="3" fillId="13" borderId="36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vertical="center"/>
    </xf>
    <xf numFmtId="0" fontId="0" fillId="13" borderId="14" xfId="0" applyFill="1" applyBorder="1" applyAlignment="1">
      <alignment/>
    </xf>
    <xf numFmtId="0" fontId="4" fillId="36" borderId="35" xfId="0" applyFont="1" applyFill="1" applyBorder="1" applyAlignment="1">
      <alignment horizontal="center" vertical="center" textRotation="90" wrapText="1"/>
    </xf>
    <xf numFmtId="0" fontId="4" fillId="36" borderId="27" xfId="0" applyFont="1" applyFill="1" applyBorder="1" applyAlignment="1">
      <alignment horizontal="center" vertical="center" textRotation="90" wrapText="1"/>
    </xf>
    <xf numFmtId="0" fontId="4" fillId="36" borderId="28" xfId="0" applyFont="1" applyFill="1" applyBorder="1" applyAlignment="1">
      <alignment horizontal="center" vertical="center" textRotation="90" wrapText="1"/>
    </xf>
    <xf numFmtId="0" fontId="4" fillId="36" borderId="14" xfId="0" applyFont="1" applyFill="1" applyBorder="1" applyAlignment="1">
      <alignment horizontal="left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4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1" fillId="0" borderId="43" xfId="0" applyFont="1" applyFill="1" applyBorder="1" applyAlignment="1">
      <alignment horizontal="center" wrapText="1"/>
    </xf>
    <xf numFmtId="0" fontId="61" fillId="0" borderId="44" xfId="0" applyFont="1" applyFill="1" applyBorder="1" applyAlignment="1">
      <alignment horizontal="center" wrapText="1"/>
    </xf>
    <xf numFmtId="0" fontId="61" fillId="0" borderId="45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Relationship Id="rId3" Type="http://schemas.openxmlformats.org/officeDocument/2006/relationships/image" Target="../media/image43.png" /><Relationship Id="rId4" Type="http://schemas.openxmlformats.org/officeDocument/2006/relationships/image" Target="../media/image44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6.png" /><Relationship Id="rId12" Type="http://schemas.openxmlformats.org/officeDocument/2006/relationships/image" Target="../media/image30.png" /><Relationship Id="rId13" Type="http://schemas.openxmlformats.org/officeDocument/2006/relationships/image" Target="../media/image40.png" /><Relationship Id="rId14" Type="http://schemas.openxmlformats.org/officeDocument/2006/relationships/image" Target="../media/image5.png" /><Relationship Id="rId15" Type="http://schemas.openxmlformats.org/officeDocument/2006/relationships/image" Target="../media/image7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6.png" /><Relationship Id="rId21" Type="http://schemas.openxmlformats.org/officeDocument/2006/relationships/image" Target="../media/image36.png" /><Relationship Id="rId22" Type="http://schemas.openxmlformats.org/officeDocument/2006/relationships/image" Target="../media/image37.png" /><Relationship Id="rId23" Type="http://schemas.openxmlformats.org/officeDocument/2006/relationships/image" Target="../media/image39.png" /><Relationship Id="rId24" Type="http://schemas.openxmlformats.org/officeDocument/2006/relationships/image" Target="../media/image1.png" /><Relationship Id="rId25" Type="http://schemas.openxmlformats.org/officeDocument/2006/relationships/image" Target="../media/image45.png" /><Relationship Id="rId26" Type="http://schemas.openxmlformats.org/officeDocument/2006/relationships/image" Target="../media/image46.png" /><Relationship Id="rId27" Type="http://schemas.openxmlformats.org/officeDocument/2006/relationships/image" Target="../media/image47.png" /><Relationship Id="rId28" Type="http://schemas.openxmlformats.org/officeDocument/2006/relationships/image" Target="../media/image48.png" /><Relationship Id="rId29" Type="http://schemas.openxmlformats.org/officeDocument/2006/relationships/image" Target="../media/image49.png" /><Relationship Id="rId30" Type="http://schemas.openxmlformats.org/officeDocument/2006/relationships/image" Target="../media/image50.png" /><Relationship Id="rId31" Type="http://schemas.openxmlformats.org/officeDocument/2006/relationships/image" Target="../media/image51.png" /><Relationship Id="rId32" Type="http://schemas.openxmlformats.org/officeDocument/2006/relationships/image" Target="../media/image52.png" /><Relationship Id="rId33" Type="http://schemas.openxmlformats.org/officeDocument/2006/relationships/image" Target="../media/image53.png" /><Relationship Id="rId34" Type="http://schemas.openxmlformats.org/officeDocument/2006/relationships/image" Target="../media/image54.png" /><Relationship Id="rId35" Type="http://schemas.openxmlformats.org/officeDocument/2006/relationships/image" Target="../media/image55.png" /><Relationship Id="rId36" Type="http://schemas.openxmlformats.org/officeDocument/2006/relationships/image" Target="../media/image56.png" /><Relationship Id="rId37" Type="http://schemas.openxmlformats.org/officeDocument/2006/relationships/image" Target="../media/image57.png" /><Relationship Id="rId38" Type="http://schemas.openxmlformats.org/officeDocument/2006/relationships/image" Target="../media/image58.png" /><Relationship Id="rId39" Type="http://schemas.openxmlformats.org/officeDocument/2006/relationships/image" Target="../media/image59.png" /><Relationship Id="rId40" Type="http://schemas.openxmlformats.org/officeDocument/2006/relationships/image" Target="../media/image60.png" /><Relationship Id="rId41" Type="http://schemas.openxmlformats.org/officeDocument/2006/relationships/image" Target="../media/image61.png" /><Relationship Id="rId42" Type="http://schemas.openxmlformats.org/officeDocument/2006/relationships/image" Target="../media/image62.png" /><Relationship Id="rId43" Type="http://schemas.openxmlformats.org/officeDocument/2006/relationships/image" Target="../media/image6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3133725</xdr:colOff>
      <xdr:row>11</xdr:row>
      <xdr:rowOff>190500</xdr:rowOff>
    </xdr:from>
    <xdr:to>
      <xdr:col>2</xdr:col>
      <xdr:colOff>3429000</xdr:colOff>
      <xdr:row>14</xdr:row>
      <xdr:rowOff>38100</xdr:rowOff>
    </xdr:to>
    <xdr:pic>
      <xdr:nvPicPr>
        <xdr:cNvPr id="1" name="Рисунок 11" descr="супер 50 мл нов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600450"/>
          <a:ext cx="295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3362325</xdr:colOff>
      <xdr:row>11</xdr:row>
      <xdr:rowOff>0</xdr:rowOff>
    </xdr:from>
    <xdr:to>
      <xdr:col>2</xdr:col>
      <xdr:colOff>3848100</xdr:colOff>
      <xdr:row>14</xdr:row>
      <xdr:rowOff>152400</xdr:rowOff>
    </xdr:to>
    <xdr:pic>
      <xdr:nvPicPr>
        <xdr:cNvPr id="2" name="Рисунок 12" descr="500 мл супер новый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09950"/>
          <a:ext cx="485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2914650</xdr:colOff>
      <xdr:row>14</xdr:row>
      <xdr:rowOff>171450</xdr:rowOff>
    </xdr:from>
    <xdr:to>
      <xdr:col>2</xdr:col>
      <xdr:colOff>3228975</xdr:colOff>
      <xdr:row>17</xdr:row>
      <xdr:rowOff>9525</xdr:rowOff>
    </xdr:to>
    <xdr:pic>
      <xdr:nvPicPr>
        <xdr:cNvPr id="3" name="Рисунок 14" descr="Медилис Пермифен 50мл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4152900"/>
          <a:ext cx="314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3162300</xdr:colOff>
      <xdr:row>14</xdr:row>
      <xdr:rowOff>66675</xdr:rowOff>
    </xdr:from>
    <xdr:to>
      <xdr:col>2</xdr:col>
      <xdr:colOff>3781425</xdr:colOff>
      <xdr:row>17</xdr:row>
      <xdr:rowOff>28575</xdr:rowOff>
    </xdr:to>
    <xdr:pic>
      <xdr:nvPicPr>
        <xdr:cNvPr id="4" name="Рисунок 15" descr="Медилис ПЕРМИФЕН 500мл НОВЫЙ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404812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3000375</xdr:colOff>
      <xdr:row>18</xdr:row>
      <xdr:rowOff>0</xdr:rowOff>
    </xdr:from>
    <xdr:to>
      <xdr:col>2</xdr:col>
      <xdr:colOff>3333750</xdr:colOff>
      <xdr:row>20</xdr:row>
      <xdr:rowOff>38100</xdr:rowOff>
    </xdr:to>
    <xdr:pic>
      <xdr:nvPicPr>
        <xdr:cNvPr id="5" name="Рисунок 16" descr="Медилис МАЛАТИОН 50мл НОВЫЙ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838700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3295650</xdr:colOff>
      <xdr:row>17</xdr:row>
      <xdr:rowOff>9525</xdr:rowOff>
    </xdr:from>
    <xdr:to>
      <xdr:col>2</xdr:col>
      <xdr:colOff>3810000</xdr:colOff>
      <xdr:row>20</xdr:row>
      <xdr:rowOff>95250</xdr:rowOff>
    </xdr:to>
    <xdr:pic>
      <xdr:nvPicPr>
        <xdr:cNvPr id="6" name="Рисунок 17" descr="Медилис Малатион 500мл НОВЫЙ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4667250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20</xdr:row>
      <xdr:rowOff>66675</xdr:rowOff>
    </xdr:from>
    <xdr:to>
      <xdr:col>2</xdr:col>
      <xdr:colOff>3762375</xdr:colOff>
      <xdr:row>22</xdr:row>
      <xdr:rowOff>57150</xdr:rowOff>
    </xdr:to>
    <xdr:pic>
      <xdr:nvPicPr>
        <xdr:cNvPr id="7" name="Рисунок 18" descr="медилисбио1л и 50мл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5343525"/>
          <a:ext cx="333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3133725</xdr:colOff>
      <xdr:row>22</xdr:row>
      <xdr:rowOff>57150</xdr:rowOff>
    </xdr:from>
    <xdr:to>
      <xdr:col>2</xdr:col>
      <xdr:colOff>3619500</xdr:colOff>
      <xdr:row>23</xdr:row>
      <xdr:rowOff>38100</xdr:rowOff>
    </xdr:to>
    <xdr:pic>
      <xdr:nvPicPr>
        <xdr:cNvPr id="8" name="Рисунок 19" descr="500 мл МЕДИЛИС И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4350" y="606742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3524250</xdr:colOff>
      <xdr:row>22</xdr:row>
      <xdr:rowOff>685800</xdr:rowOff>
    </xdr:from>
    <xdr:to>
      <xdr:col>2</xdr:col>
      <xdr:colOff>3867150</xdr:colOff>
      <xdr:row>24</xdr:row>
      <xdr:rowOff>400050</xdr:rowOff>
    </xdr:to>
    <xdr:pic>
      <xdr:nvPicPr>
        <xdr:cNvPr id="9" name="Рисунок 20" descr="медирэт гель 5л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14875" y="6696075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3200400</xdr:colOff>
      <xdr:row>23</xdr:row>
      <xdr:rowOff>76200</xdr:rowOff>
    </xdr:from>
    <xdr:to>
      <xdr:col>2</xdr:col>
      <xdr:colOff>3571875</xdr:colOff>
      <xdr:row>24</xdr:row>
      <xdr:rowOff>381000</xdr:rowOff>
    </xdr:to>
    <xdr:pic>
      <xdr:nvPicPr>
        <xdr:cNvPr id="10" name="Рисунок 21" descr="медирэт гель 1 л без фона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91025" y="67818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2990850</xdr:colOff>
      <xdr:row>32</xdr:row>
      <xdr:rowOff>161925</xdr:rowOff>
    </xdr:from>
    <xdr:to>
      <xdr:col>2</xdr:col>
      <xdr:colOff>3790950</xdr:colOff>
      <xdr:row>35</xdr:row>
      <xdr:rowOff>47625</xdr:rowOff>
    </xdr:to>
    <xdr:pic>
      <xdr:nvPicPr>
        <xdr:cNvPr id="11" name="Рисунок 18" descr="приманки 100 грамм новое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81475" y="912495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3190875</xdr:colOff>
      <xdr:row>25</xdr:row>
      <xdr:rowOff>19050</xdr:rowOff>
    </xdr:from>
    <xdr:to>
      <xdr:col>2</xdr:col>
      <xdr:colOff>3829050</xdr:colOff>
      <xdr:row>27</xdr:row>
      <xdr:rowOff>9525</xdr:rowOff>
    </xdr:to>
    <xdr:pic>
      <xdr:nvPicPr>
        <xdr:cNvPr id="12" name="Рисунок 20" descr="primanka_dollets_100gr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81500" y="73533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3209925</xdr:colOff>
      <xdr:row>35</xdr:row>
      <xdr:rowOff>28575</xdr:rowOff>
    </xdr:from>
    <xdr:to>
      <xdr:col>2</xdr:col>
      <xdr:colOff>3733800</xdr:colOff>
      <xdr:row>37</xdr:row>
      <xdr:rowOff>28575</xdr:rowOff>
    </xdr:to>
    <xdr:pic>
      <xdr:nvPicPr>
        <xdr:cNvPr id="13" name="Рисунок 21" descr="100_gr_mediret_kombi_granuli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00550" y="96488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3162300</xdr:colOff>
      <xdr:row>26</xdr:row>
      <xdr:rowOff>190500</xdr:rowOff>
    </xdr:from>
    <xdr:to>
      <xdr:col>2</xdr:col>
      <xdr:colOff>3743325</xdr:colOff>
      <xdr:row>29</xdr:row>
      <xdr:rowOff>19050</xdr:rowOff>
    </xdr:to>
    <xdr:pic>
      <xdr:nvPicPr>
        <xdr:cNvPr id="14" name="Рисунок 22" descr="100_gr_mediret_primanka_granuli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52925" y="774382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3238500</xdr:colOff>
      <xdr:row>28</xdr:row>
      <xdr:rowOff>200025</xdr:rowOff>
    </xdr:from>
    <xdr:to>
      <xdr:col>2</xdr:col>
      <xdr:colOff>3762375</xdr:colOff>
      <xdr:row>30</xdr:row>
      <xdr:rowOff>200025</xdr:rowOff>
    </xdr:to>
    <xdr:pic>
      <xdr:nvPicPr>
        <xdr:cNvPr id="15" name="Рисунок 23" descr="100_gr_mediret_primanka_testo_sirniy_briket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29125" y="81915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3171825</xdr:colOff>
      <xdr:row>31</xdr:row>
      <xdr:rowOff>0</xdr:rowOff>
    </xdr:from>
    <xdr:to>
      <xdr:col>2</xdr:col>
      <xdr:colOff>3867150</xdr:colOff>
      <xdr:row>32</xdr:row>
      <xdr:rowOff>200025</xdr:rowOff>
    </xdr:to>
    <xdr:pic>
      <xdr:nvPicPr>
        <xdr:cNvPr id="16" name="Рисунок 24" descr="primanka_zerno_100gr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62450" y="869632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3171825</xdr:colOff>
      <xdr:row>36</xdr:row>
      <xdr:rowOff>200025</xdr:rowOff>
    </xdr:from>
    <xdr:to>
      <xdr:col>2</xdr:col>
      <xdr:colOff>3790950</xdr:colOff>
      <xdr:row>39</xdr:row>
      <xdr:rowOff>57150</xdr:rowOff>
    </xdr:to>
    <xdr:pic>
      <xdr:nvPicPr>
        <xdr:cNvPr id="17" name="Рисунок 25" descr="100_gr_mediret_kombi_testo_sirniy_briket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62450" y="100393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3257550</xdr:colOff>
      <xdr:row>39</xdr:row>
      <xdr:rowOff>85725</xdr:rowOff>
    </xdr:from>
    <xdr:to>
      <xdr:col>2</xdr:col>
      <xdr:colOff>3752850</xdr:colOff>
      <xdr:row>40</xdr:row>
      <xdr:rowOff>190500</xdr:rowOff>
    </xdr:to>
    <xdr:pic>
      <xdr:nvPicPr>
        <xdr:cNvPr id="18" name="Рисунок 26" descr="100_gr_mediret_kombi_zern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48175" y="1058227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3409950</xdr:colOff>
      <xdr:row>40</xdr:row>
      <xdr:rowOff>219075</xdr:rowOff>
    </xdr:from>
    <xdr:to>
      <xdr:col>2</xdr:col>
      <xdr:colOff>3733800</xdr:colOff>
      <xdr:row>42</xdr:row>
      <xdr:rowOff>38100</xdr:rowOff>
    </xdr:to>
    <xdr:pic>
      <xdr:nvPicPr>
        <xdr:cNvPr id="19" name="Рисунок 27" descr="новый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00575" y="10934700"/>
          <a:ext cx="323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3429000</xdr:colOff>
      <xdr:row>42</xdr:row>
      <xdr:rowOff>28575</xdr:rowOff>
    </xdr:from>
    <xdr:to>
      <xdr:col>2</xdr:col>
      <xdr:colOff>3705225</xdr:colOff>
      <xdr:row>43</xdr:row>
      <xdr:rowOff>9525</xdr:rowOff>
    </xdr:to>
    <xdr:pic>
      <xdr:nvPicPr>
        <xdr:cNvPr id="20" name="Рисунок 28" descr="medfilis ot komarov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619625" y="11420475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3448050</xdr:colOff>
      <xdr:row>43</xdr:row>
      <xdr:rowOff>9525</xdr:rowOff>
    </xdr:from>
    <xdr:to>
      <xdr:col>2</xdr:col>
      <xdr:colOff>3724275</xdr:colOff>
      <xdr:row>43</xdr:row>
      <xdr:rowOff>419100</xdr:rowOff>
    </xdr:to>
    <xdr:pic>
      <xdr:nvPicPr>
        <xdr:cNvPr id="21" name="Рисунок 29" descr="medilisik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38675" y="11820525"/>
          <a:ext cx="276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3400425</xdr:colOff>
      <xdr:row>44</xdr:row>
      <xdr:rowOff>57150</xdr:rowOff>
    </xdr:from>
    <xdr:to>
      <xdr:col>2</xdr:col>
      <xdr:colOff>3676650</xdr:colOff>
      <xdr:row>46</xdr:row>
      <xdr:rowOff>0</xdr:rowOff>
    </xdr:to>
    <xdr:pic>
      <xdr:nvPicPr>
        <xdr:cNvPr id="22" name="Рисунок 30" descr="афлоран без отражения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91050" y="12296775"/>
          <a:ext cx="276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3333750</xdr:colOff>
      <xdr:row>45</xdr:row>
      <xdr:rowOff>390525</xdr:rowOff>
    </xdr:from>
    <xdr:to>
      <xdr:col>2</xdr:col>
      <xdr:colOff>3686175</xdr:colOff>
      <xdr:row>48</xdr:row>
      <xdr:rowOff>19050</xdr:rowOff>
    </xdr:to>
    <xdr:pic>
      <xdr:nvPicPr>
        <xdr:cNvPr id="23" name="Рисунок 31" descr="medilis_dez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24375" y="12944475"/>
          <a:ext cx="352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2971800</xdr:colOff>
      <xdr:row>48</xdr:row>
      <xdr:rowOff>19050</xdr:rowOff>
    </xdr:from>
    <xdr:to>
      <xdr:col>3</xdr:col>
      <xdr:colOff>57150</xdr:colOff>
      <xdr:row>50</xdr:row>
      <xdr:rowOff>28575</xdr:rowOff>
    </xdr:to>
    <xdr:pic>
      <xdr:nvPicPr>
        <xdr:cNvPr id="24" name="Рисунок 32" descr="3ДВ ДЕЗ без отражения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136017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3343275</xdr:colOff>
      <xdr:row>50</xdr:row>
      <xdr:rowOff>47625</xdr:rowOff>
    </xdr:from>
    <xdr:to>
      <xdr:col>2</xdr:col>
      <xdr:colOff>3705225</xdr:colOff>
      <xdr:row>52</xdr:row>
      <xdr:rowOff>38100</xdr:rowOff>
    </xdr:to>
    <xdr:pic>
      <xdr:nvPicPr>
        <xdr:cNvPr id="25" name="Рисунок 33" descr="medilis_STERILdez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33900" y="14268450"/>
          <a:ext cx="361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3286125</xdr:colOff>
      <xdr:row>51</xdr:row>
      <xdr:rowOff>266700</xdr:rowOff>
    </xdr:from>
    <xdr:to>
      <xdr:col>2</xdr:col>
      <xdr:colOff>3752850</xdr:colOff>
      <xdr:row>54</xdr:row>
      <xdr:rowOff>57150</xdr:rowOff>
    </xdr:to>
    <xdr:pic>
      <xdr:nvPicPr>
        <xdr:cNvPr id="26" name="Рисунок 34" descr="medilhlor300.pn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76750" y="14820900"/>
          <a:ext cx="466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3267075</xdr:colOff>
      <xdr:row>54</xdr:row>
      <xdr:rowOff>57150</xdr:rowOff>
    </xdr:from>
    <xdr:to>
      <xdr:col>2</xdr:col>
      <xdr:colOff>3743325</xdr:colOff>
      <xdr:row>56</xdr:row>
      <xdr:rowOff>9525</xdr:rowOff>
    </xdr:to>
    <xdr:pic>
      <xdr:nvPicPr>
        <xdr:cNvPr id="27" name="Рисунок 35" descr="Афло-норм 5 л 500мл.pn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57700" y="155162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3171825</xdr:colOff>
      <xdr:row>55</xdr:row>
      <xdr:rowOff>361950</xdr:rowOff>
    </xdr:from>
    <xdr:to>
      <xdr:col>2</xdr:col>
      <xdr:colOff>3762375</xdr:colOff>
      <xdr:row>59</xdr:row>
      <xdr:rowOff>95250</xdr:rowOff>
    </xdr:to>
    <xdr:pic>
      <xdr:nvPicPr>
        <xdr:cNvPr id="28" name="Рисунок 36" descr="афло-софт вместе.pn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362450" y="160972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3248025</xdr:colOff>
      <xdr:row>59</xdr:row>
      <xdr:rowOff>9525</xdr:rowOff>
    </xdr:from>
    <xdr:to>
      <xdr:col>2</xdr:col>
      <xdr:colOff>3648075</xdr:colOff>
      <xdr:row>60</xdr:row>
      <xdr:rowOff>9525</xdr:rowOff>
    </xdr:to>
    <xdr:pic>
      <xdr:nvPicPr>
        <xdr:cNvPr id="29" name="Рисунок 37" descr="dozator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38650" y="16649700"/>
          <a:ext cx="400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3362325</xdr:colOff>
      <xdr:row>60</xdr:row>
      <xdr:rowOff>57150</xdr:rowOff>
    </xdr:from>
    <xdr:to>
      <xdr:col>2</xdr:col>
      <xdr:colOff>3724275</xdr:colOff>
      <xdr:row>62</xdr:row>
      <xdr:rowOff>9525</xdr:rowOff>
    </xdr:to>
    <xdr:pic>
      <xdr:nvPicPr>
        <xdr:cNvPr id="30" name="Рисунок 38" descr="medilis_dezvet.pn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52950" y="17354550"/>
          <a:ext cx="361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3457575</xdr:colOff>
      <xdr:row>61</xdr:row>
      <xdr:rowOff>323850</xdr:rowOff>
    </xdr:from>
    <xdr:to>
      <xdr:col>3</xdr:col>
      <xdr:colOff>0</xdr:colOff>
      <xdr:row>64</xdr:row>
      <xdr:rowOff>9525</xdr:rowOff>
    </xdr:to>
    <xdr:pic>
      <xdr:nvPicPr>
        <xdr:cNvPr id="31" name="Рисунок 39" descr="medihlor_vet.pn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48200" y="1794510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64</xdr:row>
      <xdr:rowOff>133350</xdr:rowOff>
    </xdr:from>
    <xdr:to>
      <xdr:col>2</xdr:col>
      <xdr:colOff>3829050</xdr:colOff>
      <xdr:row>68</xdr:row>
      <xdr:rowOff>19050</xdr:rowOff>
    </xdr:to>
    <xdr:pic>
      <xdr:nvPicPr>
        <xdr:cNvPr id="32" name="Рисунок 40" descr="групповая фото эктометрин.pn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619625" y="18716625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3400425</xdr:colOff>
      <xdr:row>69</xdr:row>
      <xdr:rowOff>19050</xdr:rowOff>
    </xdr:from>
    <xdr:to>
      <xdr:col>2</xdr:col>
      <xdr:colOff>3876675</xdr:colOff>
      <xdr:row>71</xdr:row>
      <xdr:rowOff>304800</xdr:rowOff>
    </xdr:to>
    <xdr:pic>
      <xdr:nvPicPr>
        <xdr:cNvPr id="33" name="Рисунок 41" descr="диазинон 50 мл и 1л.pn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91050" y="195548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2895600</xdr:colOff>
      <xdr:row>68</xdr:row>
      <xdr:rowOff>142875</xdr:rowOff>
    </xdr:from>
    <xdr:to>
      <xdr:col>2</xdr:col>
      <xdr:colOff>3448050</xdr:colOff>
      <xdr:row>73</xdr:row>
      <xdr:rowOff>76200</xdr:rowOff>
    </xdr:to>
    <xdr:pic>
      <xdr:nvPicPr>
        <xdr:cNvPr id="34" name="Рисунок 42" descr="диазинон copy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086225" y="19488150"/>
          <a:ext cx="552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2695575</xdr:colOff>
      <xdr:row>38</xdr:row>
      <xdr:rowOff>180975</xdr:rowOff>
    </xdr:from>
    <xdr:to>
      <xdr:col>2</xdr:col>
      <xdr:colOff>3238500</xdr:colOff>
      <xdr:row>41</xdr:row>
      <xdr:rowOff>57150</xdr:rowOff>
    </xdr:to>
    <xdr:pic>
      <xdr:nvPicPr>
        <xdr:cNvPr id="35" name="Рисунок 42" descr="зерно 10 кг.pn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86200" y="104584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2466975</xdr:colOff>
      <xdr:row>32</xdr:row>
      <xdr:rowOff>104775</xdr:rowOff>
    </xdr:from>
    <xdr:to>
      <xdr:col>2</xdr:col>
      <xdr:colOff>2933700</xdr:colOff>
      <xdr:row>35</xdr:row>
      <xdr:rowOff>114300</xdr:rowOff>
    </xdr:to>
    <xdr:pic>
      <xdr:nvPicPr>
        <xdr:cNvPr id="36" name="Рисунок 46" descr="Комби долетты 2,5кг.pn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57600" y="9067800"/>
          <a:ext cx="466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2743200</xdr:colOff>
      <xdr:row>24</xdr:row>
      <xdr:rowOff>295275</xdr:rowOff>
    </xdr:from>
    <xdr:to>
      <xdr:col>2</xdr:col>
      <xdr:colOff>3209925</xdr:colOff>
      <xdr:row>27</xdr:row>
      <xdr:rowOff>114300</xdr:rowOff>
    </xdr:to>
    <xdr:pic>
      <xdr:nvPicPr>
        <xdr:cNvPr id="37" name="Рисунок 47" descr="приманка долетты 2,5кг.pn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933825" y="7219950"/>
          <a:ext cx="466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2638425</xdr:colOff>
      <xdr:row>27</xdr:row>
      <xdr:rowOff>180975</xdr:rowOff>
    </xdr:from>
    <xdr:to>
      <xdr:col>2</xdr:col>
      <xdr:colOff>3324225</xdr:colOff>
      <xdr:row>31</xdr:row>
      <xdr:rowOff>219075</xdr:rowOff>
    </xdr:to>
    <xdr:pic>
      <xdr:nvPicPr>
        <xdr:cNvPr id="38" name="Рисунок 48" descr="Приманка тесто-сыр 2,5кг.pn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29050" y="7953375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2609850</xdr:colOff>
      <xdr:row>30</xdr:row>
      <xdr:rowOff>228600</xdr:rowOff>
    </xdr:from>
    <xdr:to>
      <xdr:col>2</xdr:col>
      <xdr:colOff>3076575</xdr:colOff>
      <xdr:row>33</xdr:row>
      <xdr:rowOff>133350</xdr:rowOff>
    </xdr:to>
    <xdr:pic>
      <xdr:nvPicPr>
        <xdr:cNvPr id="39" name="Рисунок 49" descr="Приманка зерно 10кг.pn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00475" y="8658225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3457575</xdr:colOff>
      <xdr:row>61</xdr:row>
      <xdr:rowOff>352425</xdr:rowOff>
    </xdr:from>
    <xdr:to>
      <xdr:col>3</xdr:col>
      <xdr:colOff>0</xdr:colOff>
      <xdr:row>64</xdr:row>
      <xdr:rowOff>38100</xdr:rowOff>
    </xdr:to>
    <xdr:pic>
      <xdr:nvPicPr>
        <xdr:cNvPr id="40" name="Рисунок 39" descr="medihlor_vet.pn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648200" y="17973675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2200275</xdr:colOff>
      <xdr:row>4</xdr:row>
      <xdr:rowOff>38100</xdr:rowOff>
    </xdr:from>
    <xdr:to>
      <xdr:col>2</xdr:col>
      <xdr:colOff>2495550</xdr:colOff>
      <xdr:row>6</xdr:row>
      <xdr:rowOff>9525</xdr:rowOff>
    </xdr:to>
    <xdr:pic>
      <xdr:nvPicPr>
        <xdr:cNvPr id="1" name="Рисунок 2" descr="antiklo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4192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1885950</xdr:colOff>
      <xdr:row>10</xdr:row>
      <xdr:rowOff>161925</xdr:rowOff>
    </xdr:from>
    <xdr:to>
      <xdr:col>2</xdr:col>
      <xdr:colOff>2695575</xdr:colOff>
      <xdr:row>13</xdr:row>
      <xdr:rowOff>9525</xdr:rowOff>
    </xdr:to>
    <xdr:pic>
      <xdr:nvPicPr>
        <xdr:cNvPr id="2" name="Рисунок 6" descr="antitarakan_korobochka.png"/>
        <xdr:cNvPicPr preferRelativeResize="1">
          <a:picLocks noChangeAspect="1"/>
        </xdr:cNvPicPr>
      </xdr:nvPicPr>
      <xdr:blipFill>
        <a:blip r:embed="rId2"/>
        <a:srcRect l="16011" t="15321" r="8399" b="16679"/>
        <a:stretch>
          <a:fillRect/>
        </a:stretch>
      </xdr:blipFill>
      <xdr:spPr>
        <a:xfrm rot="185418">
          <a:off x="3076575" y="28670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14</xdr:row>
      <xdr:rowOff>19050</xdr:rowOff>
    </xdr:from>
    <xdr:to>
      <xdr:col>2</xdr:col>
      <xdr:colOff>2571750</xdr:colOff>
      <xdr:row>16</xdr:row>
      <xdr:rowOff>38100</xdr:rowOff>
    </xdr:to>
    <xdr:pic>
      <xdr:nvPicPr>
        <xdr:cNvPr id="3" name="Рисунок 10" descr="мухита 25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4038600"/>
          <a:ext cx="733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14</xdr:row>
      <xdr:rowOff>85725</xdr:rowOff>
    </xdr:from>
    <xdr:to>
      <xdr:col>2</xdr:col>
      <xdr:colOff>1704975</xdr:colOff>
      <xdr:row>15</xdr:row>
      <xdr:rowOff>142875</xdr:rowOff>
    </xdr:to>
    <xdr:pic>
      <xdr:nvPicPr>
        <xdr:cNvPr id="4" name="Рисунок 101" descr="мухита2лежа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41052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2219325</xdr:colOff>
      <xdr:row>43</xdr:row>
      <xdr:rowOff>209550</xdr:rowOff>
    </xdr:from>
    <xdr:to>
      <xdr:col>2</xdr:col>
      <xdr:colOff>2476500</xdr:colOff>
      <xdr:row>44</xdr:row>
      <xdr:rowOff>247650</xdr:rowOff>
    </xdr:to>
    <xdr:pic>
      <xdr:nvPicPr>
        <xdr:cNvPr id="5" name="Рисунок 27" descr="новый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10801350"/>
          <a:ext cx="257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1800225</xdr:colOff>
      <xdr:row>44</xdr:row>
      <xdr:rowOff>123825</xdr:rowOff>
    </xdr:from>
    <xdr:to>
      <xdr:col>2</xdr:col>
      <xdr:colOff>2076450</xdr:colOff>
      <xdr:row>45</xdr:row>
      <xdr:rowOff>247650</xdr:rowOff>
    </xdr:to>
    <xdr:pic>
      <xdr:nvPicPr>
        <xdr:cNvPr id="6" name="Рисунок 28" descr="medfilis ot komarov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90850" y="110680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2047875</xdr:colOff>
      <xdr:row>45</xdr:row>
      <xdr:rowOff>114300</xdr:rowOff>
    </xdr:from>
    <xdr:to>
      <xdr:col>2</xdr:col>
      <xdr:colOff>2324100</xdr:colOff>
      <xdr:row>46</xdr:row>
      <xdr:rowOff>257175</xdr:rowOff>
    </xdr:to>
    <xdr:pic>
      <xdr:nvPicPr>
        <xdr:cNvPr id="7" name="Рисунок 29" descr="medilisik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0" y="11334750"/>
          <a:ext cx="276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47</xdr:row>
      <xdr:rowOff>0</xdr:rowOff>
    </xdr:from>
    <xdr:to>
      <xdr:col>2</xdr:col>
      <xdr:colOff>2000250</xdr:colOff>
      <xdr:row>48</xdr:row>
      <xdr:rowOff>200025</xdr:rowOff>
    </xdr:to>
    <xdr:pic>
      <xdr:nvPicPr>
        <xdr:cNvPr id="8" name="Рисунок 30" descr="афлоран без отражения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19425" y="11772900"/>
          <a:ext cx="171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48</xdr:row>
      <xdr:rowOff>200025</xdr:rowOff>
    </xdr:from>
    <xdr:to>
      <xdr:col>2</xdr:col>
      <xdr:colOff>2038350</xdr:colOff>
      <xdr:row>51</xdr:row>
      <xdr:rowOff>28575</xdr:rowOff>
    </xdr:to>
    <xdr:pic>
      <xdr:nvPicPr>
        <xdr:cNvPr id="9" name="Рисунок 31" descr="medilis_dez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12182475"/>
          <a:ext cx="257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50</xdr:row>
      <xdr:rowOff>190500</xdr:rowOff>
    </xdr:from>
    <xdr:to>
      <xdr:col>2</xdr:col>
      <xdr:colOff>2266950</xdr:colOff>
      <xdr:row>53</xdr:row>
      <xdr:rowOff>28575</xdr:rowOff>
    </xdr:to>
    <xdr:pic>
      <xdr:nvPicPr>
        <xdr:cNvPr id="10" name="Рисунок 32" descr="3ДВ ДЕЗ без отражения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24150" y="1259205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56</xdr:row>
      <xdr:rowOff>85725</xdr:rowOff>
    </xdr:from>
    <xdr:to>
      <xdr:col>2</xdr:col>
      <xdr:colOff>2486025</xdr:colOff>
      <xdr:row>58</xdr:row>
      <xdr:rowOff>9525</xdr:rowOff>
    </xdr:to>
    <xdr:pic>
      <xdr:nvPicPr>
        <xdr:cNvPr id="11" name="Рисунок 34" descr="medilhlor300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52775" y="13744575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2257425</xdr:colOff>
      <xdr:row>57</xdr:row>
      <xdr:rowOff>485775</xdr:rowOff>
    </xdr:from>
    <xdr:to>
      <xdr:col>2</xdr:col>
      <xdr:colOff>2619375</xdr:colOff>
      <xdr:row>60</xdr:row>
      <xdr:rowOff>171450</xdr:rowOff>
    </xdr:to>
    <xdr:pic>
      <xdr:nvPicPr>
        <xdr:cNvPr id="12" name="Рисунок 38" descr="medilis_dezvet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48050" y="14497050"/>
          <a:ext cx="361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1352550</xdr:colOff>
      <xdr:row>59</xdr:row>
      <xdr:rowOff>228600</xdr:rowOff>
    </xdr:from>
    <xdr:to>
      <xdr:col>2</xdr:col>
      <xdr:colOff>1676400</xdr:colOff>
      <xdr:row>61</xdr:row>
      <xdr:rowOff>0</xdr:rowOff>
    </xdr:to>
    <xdr:pic>
      <xdr:nvPicPr>
        <xdr:cNvPr id="13" name="Рисунок 39" descr="medihlor_vet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43175" y="1497330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1981200</xdr:colOff>
      <xdr:row>25</xdr:row>
      <xdr:rowOff>95250</xdr:rowOff>
    </xdr:from>
    <xdr:to>
      <xdr:col>2</xdr:col>
      <xdr:colOff>2324100</xdr:colOff>
      <xdr:row>28</xdr:row>
      <xdr:rowOff>9525</xdr:rowOff>
    </xdr:to>
    <xdr:pic>
      <xdr:nvPicPr>
        <xdr:cNvPr id="14" name="Рисунок 16" descr="Медилис МАЛАТИОН 50мл НОВЫЙ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71825" y="61722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27</xdr:row>
      <xdr:rowOff>133350</xdr:rowOff>
    </xdr:from>
    <xdr:to>
      <xdr:col>2</xdr:col>
      <xdr:colOff>1924050</xdr:colOff>
      <xdr:row>30</xdr:row>
      <xdr:rowOff>47625</xdr:rowOff>
    </xdr:to>
    <xdr:pic>
      <xdr:nvPicPr>
        <xdr:cNvPr id="15" name="Рисунок 18" descr="медилисбио1л и 50мл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67025" y="6572250"/>
          <a:ext cx="247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2266950</xdr:colOff>
      <xdr:row>32</xdr:row>
      <xdr:rowOff>47625</xdr:rowOff>
    </xdr:from>
    <xdr:to>
      <xdr:col>2</xdr:col>
      <xdr:colOff>2543175</xdr:colOff>
      <xdr:row>34</xdr:row>
      <xdr:rowOff>104775</xdr:rowOff>
    </xdr:to>
    <xdr:pic>
      <xdr:nvPicPr>
        <xdr:cNvPr id="16" name="Рисунок 20" descr="медирэт гель 5л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57575" y="8105775"/>
          <a:ext cx="276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1704975</xdr:colOff>
      <xdr:row>32</xdr:row>
      <xdr:rowOff>47625</xdr:rowOff>
    </xdr:from>
    <xdr:to>
      <xdr:col>2</xdr:col>
      <xdr:colOff>2009775</xdr:colOff>
      <xdr:row>34</xdr:row>
      <xdr:rowOff>38100</xdr:rowOff>
    </xdr:to>
    <xdr:pic>
      <xdr:nvPicPr>
        <xdr:cNvPr id="17" name="Рисунок 21" descr="медирэт гель 1 л без фона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8105775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2057400</xdr:colOff>
      <xdr:row>40</xdr:row>
      <xdr:rowOff>142875</xdr:rowOff>
    </xdr:from>
    <xdr:to>
      <xdr:col>2</xdr:col>
      <xdr:colOff>2543175</xdr:colOff>
      <xdr:row>42</xdr:row>
      <xdr:rowOff>47625</xdr:rowOff>
    </xdr:to>
    <xdr:pic>
      <xdr:nvPicPr>
        <xdr:cNvPr id="18" name="Рисунок 18" descr="приманки 100 грамм новое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48025" y="99441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1800225</xdr:colOff>
      <xdr:row>34</xdr:row>
      <xdr:rowOff>19050</xdr:rowOff>
    </xdr:from>
    <xdr:to>
      <xdr:col>2</xdr:col>
      <xdr:colOff>2209800</xdr:colOff>
      <xdr:row>35</xdr:row>
      <xdr:rowOff>85725</xdr:rowOff>
    </xdr:to>
    <xdr:pic>
      <xdr:nvPicPr>
        <xdr:cNvPr id="19" name="Рисунок 20" descr="primanka_dollets_100gr1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0850" y="85153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1552575</xdr:colOff>
      <xdr:row>38</xdr:row>
      <xdr:rowOff>47625</xdr:rowOff>
    </xdr:from>
    <xdr:to>
      <xdr:col>2</xdr:col>
      <xdr:colOff>2038350</xdr:colOff>
      <xdr:row>39</xdr:row>
      <xdr:rowOff>190500</xdr:rowOff>
    </xdr:to>
    <xdr:pic>
      <xdr:nvPicPr>
        <xdr:cNvPr id="20" name="Рисунок 24" descr="primanka_zerno_100gr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43200" y="94392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39</xdr:row>
      <xdr:rowOff>85725</xdr:rowOff>
    </xdr:from>
    <xdr:to>
      <xdr:col>2</xdr:col>
      <xdr:colOff>2047875</xdr:colOff>
      <xdr:row>42</xdr:row>
      <xdr:rowOff>123825</xdr:rowOff>
    </xdr:to>
    <xdr:pic>
      <xdr:nvPicPr>
        <xdr:cNvPr id="21" name="Рисунок 46" descr="Комби долетты 2,5кг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71775" y="9667875"/>
          <a:ext cx="466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2447925</xdr:colOff>
      <xdr:row>33</xdr:row>
      <xdr:rowOff>114300</xdr:rowOff>
    </xdr:from>
    <xdr:to>
      <xdr:col>2</xdr:col>
      <xdr:colOff>2857500</xdr:colOff>
      <xdr:row>36</xdr:row>
      <xdr:rowOff>152400</xdr:rowOff>
    </xdr:to>
    <xdr:pic>
      <xdr:nvPicPr>
        <xdr:cNvPr id="22" name="Рисунок 47" descr="приманка долетты 2,5кг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38550" y="8391525"/>
          <a:ext cx="409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2419350</xdr:colOff>
      <xdr:row>37</xdr:row>
      <xdr:rowOff>104775</xdr:rowOff>
    </xdr:from>
    <xdr:to>
      <xdr:col>2</xdr:col>
      <xdr:colOff>2867025</xdr:colOff>
      <xdr:row>40</xdr:row>
      <xdr:rowOff>200025</xdr:rowOff>
    </xdr:to>
    <xdr:pic>
      <xdr:nvPicPr>
        <xdr:cNvPr id="23" name="Рисунок 49" descr="Приманка зерно 10кг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09975" y="9391650"/>
          <a:ext cx="447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2143125</xdr:colOff>
      <xdr:row>19</xdr:row>
      <xdr:rowOff>180975</xdr:rowOff>
    </xdr:from>
    <xdr:to>
      <xdr:col>2</xdr:col>
      <xdr:colOff>2438400</xdr:colOff>
      <xdr:row>22</xdr:row>
      <xdr:rowOff>28575</xdr:rowOff>
    </xdr:to>
    <xdr:pic>
      <xdr:nvPicPr>
        <xdr:cNvPr id="24" name="Рисунок 11" descr="супер 50 мл новый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0" y="5114925"/>
          <a:ext cx="295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2524125</xdr:colOff>
      <xdr:row>3</xdr:row>
      <xdr:rowOff>152400</xdr:rowOff>
    </xdr:from>
    <xdr:to>
      <xdr:col>2</xdr:col>
      <xdr:colOff>2828925</xdr:colOff>
      <xdr:row>5</xdr:row>
      <xdr:rowOff>38100</xdr:rowOff>
    </xdr:to>
    <xdr:pic>
      <xdr:nvPicPr>
        <xdr:cNvPr id="25" name="Рисунок 2" descr="antiklo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20967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2219325</xdr:colOff>
      <xdr:row>2</xdr:row>
      <xdr:rowOff>323850</xdr:rowOff>
    </xdr:from>
    <xdr:to>
      <xdr:col>2</xdr:col>
      <xdr:colOff>2514600</xdr:colOff>
      <xdr:row>4</xdr:row>
      <xdr:rowOff>28575</xdr:rowOff>
    </xdr:to>
    <xdr:pic>
      <xdr:nvPicPr>
        <xdr:cNvPr id="26" name="Рисунок 2" descr="antiklo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904875"/>
          <a:ext cx="295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2247900</xdr:colOff>
      <xdr:row>42</xdr:row>
      <xdr:rowOff>0</xdr:rowOff>
    </xdr:from>
    <xdr:to>
      <xdr:col>2</xdr:col>
      <xdr:colOff>2752725</xdr:colOff>
      <xdr:row>43</xdr:row>
      <xdr:rowOff>247650</xdr:rowOff>
    </xdr:to>
    <xdr:pic>
      <xdr:nvPicPr>
        <xdr:cNvPr id="27" name="Рисунок 51" descr="medilis_kley_tubik_small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38525" y="102393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2181225</xdr:colOff>
      <xdr:row>36</xdr:row>
      <xdr:rowOff>0</xdr:rowOff>
    </xdr:from>
    <xdr:to>
      <xdr:col>2</xdr:col>
      <xdr:colOff>2905125</xdr:colOff>
      <xdr:row>38</xdr:row>
      <xdr:rowOff>47625</xdr:rowOff>
    </xdr:to>
    <xdr:pic>
      <xdr:nvPicPr>
        <xdr:cNvPr id="28" name="Рисунок 49" descr="foto_mediret_primanka_voskovie_brikety_2_5kg.png"/>
        <xdr:cNvPicPr preferRelativeResize="1">
          <a:picLocks noChangeAspect="1"/>
        </xdr:cNvPicPr>
      </xdr:nvPicPr>
      <xdr:blipFill>
        <a:blip r:embed="rId26"/>
        <a:srcRect t="24000" b="17999"/>
        <a:stretch>
          <a:fillRect/>
        </a:stretch>
      </xdr:blipFill>
      <xdr:spPr>
        <a:xfrm>
          <a:off x="3371850" y="8934450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12</xdr:row>
      <xdr:rowOff>276225</xdr:rowOff>
    </xdr:from>
    <xdr:to>
      <xdr:col>2</xdr:col>
      <xdr:colOff>2876550</xdr:colOff>
      <xdr:row>15</xdr:row>
      <xdr:rowOff>85725</xdr:rowOff>
    </xdr:to>
    <xdr:pic>
      <xdr:nvPicPr>
        <xdr:cNvPr id="29" name="Рисунок 50" descr="antimuravey.png"/>
        <xdr:cNvPicPr preferRelativeResize="1">
          <a:picLocks noChangeAspect="1"/>
        </xdr:cNvPicPr>
      </xdr:nvPicPr>
      <xdr:blipFill>
        <a:blip r:embed="rId27"/>
        <a:srcRect t="13441" b="18458"/>
        <a:stretch>
          <a:fillRect/>
        </a:stretch>
      </xdr:blipFill>
      <xdr:spPr>
        <a:xfrm rot="20384381">
          <a:off x="3105150" y="350520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2438400</xdr:colOff>
      <xdr:row>42</xdr:row>
      <xdr:rowOff>200025</xdr:rowOff>
    </xdr:from>
    <xdr:to>
      <xdr:col>2</xdr:col>
      <xdr:colOff>2886075</xdr:colOff>
      <xdr:row>44</xdr:row>
      <xdr:rowOff>19050</xdr:rowOff>
    </xdr:to>
    <xdr:pic>
      <xdr:nvPicPr>
        <xdr:cNvPr id="30" name="Рисунок 55" descr="kleevaja)lovushka_2.pn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29025" y="1043940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2447925</xdr:colOff>
      <xdr:row>16</xdr:row>
      <xdr:rowOff>9525</xdr:rowOff>
    </xdr:from>
    <xdr:to>
      <xdr:col>2</xdr:col>
      <xdr:colOff>2924175</xdr:colOff>
      <xdr:row>19</xdr:row>
      <xdr:rowOff>28575</xdr:rowOff>
    </xdr:to>
    <xdr:pic>
      <xdr:nvPicPr>
        <xdr:cNvPr id="31" name="Рисунок 59" descr="medilis_neo_500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38550" y="440055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2266950</xdr:colOff>
      <xdr:row>16</xdr:row>
      <xdr:rowOff>152400</xdr:rowOff>
    </xdr:from>
    <xdr:to>
      <xdr:col>2</xdr:col>
      <xdr:colOff>2571750</xdr:colOff>
      <xdr:row>18</xdr:row>
      <xdr:rowOff>152400</xdr:rowOff>
    </xdr:to>
    <xdr:pic>
      <xdr:nvPicPr>
        <xdr:cNvPr id="32" name="Рисунок 60" descr="medilis_neo_50.pn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57575" y="4543425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2381250</xdr:colOff>
      <xdr:row>19</xdr:row>
      <xdr:rowOff>19050</xdr:rowOff>
    </xdr:from>
    <xdr:to>
      <xdr:col>2</xdr:col>
      <xdr:colOff>2800350</xdr:colOff>
      <xdr:row>22</xdr:row>
      <xdr:rowOff>28575</xdr:rowOff>
    </xdr:to>
    <xdr:pic>
      <xdr:nvPicPr>
        <xdr:cNvPr id="33" name="Рисунок 61" descr="Супер 500.pn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71875" y="4953000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2228850</xdr:colOff>
      <xdr:row>22</xdr:row>
      <xdr:rowOff>9525</xdr:rowOff>
    </xdr:from>
    <xdr:to>
      <xdr:col>2</xdr:col>
      <xdr:colOff>2657475</xdr:colOff>
      <xdr:row>25</xdr:row>
      <xdr:rowOff>47625</xdr:rowOff>
    </xdr:to>
    <xdr:pic>
      <xdr:nvPicPr>
        <xdr:cNvPr id="34" name="Рисунок 62" descr="Пермифен 500.pn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19475" y="5514975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2057400</xdr:colOff>
      <xdr:row>22</xdr:row>
      <xdr:rowOff>133350</xdr:rowOff>
    </xdr:from>
    <xdr:to>
      <xdr:col>2</xdr:col>
      <xdr:colOff>2333625</xdr:colOff>
      <xdr:row>25</xdr:row>
      <xdr:rowOff>19050</xdr:rowOff>
    </xdr:to>
    <xdr:pic>
      <xdr:nvPicPr>
        <xdr:cNvPr id="35" name="Рисунок 63" descr="foto_medilis_permifen50.pn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248025" y="5638800"/>
          <a:ext cx="276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2314575</xdr:colOff>
      <xdr:row>25</xdr:row>
      <xdr:rowOff>19050</xdr:rowOff>
    </xdr:from>
    <xdr:to>
      <xdr:col>2</xdr:col>
      <xdr:colOff>2705100</xdr:colOff>
      <xdr:row>28</xdr:row>
      <xdr:rowOff>28575</xdr:rowOff>
    </xdr:to>
    <xdr:pic>
      <xdr:nvPicPr>
        <xdr:cNvPr id="36" name="Рисунок 64" descr="Малатион 500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05200" y="6096000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2609850</xdr:colOff>
      <xdr:row>6</xdr:row>
      <xdr:rowOff>47625</xdr:rowOff>
    </xdr:from>
    <xdr:to>
      <xdr:col>2</xdr:col>
      <xdr:colOff>2943225</xdr:colOff>
      <xdr:row>8</xdr:row>
      <xdr:rowOff>19050</xdr:rowOff>
    </xdr:to>
    <xdr:pic>
      <xdr:nvPicPr>
        <xdr:cNvPr id="37" name="Рисунок 56" descr="ciper_50_kor.pn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00475" y="200025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2295525</xdr:colOff>
      <xdr:row>7</xdr:row>
      <xdr:rowOff>171450</xdr:rowOff>
    </xdr:from>
    <xdr:to>
      <xdr:col>2</xdr:col>
      <xdr:colOff>2724150</xdr:colOff>
      <xdr:row>11</xdr:row>
      <xdr:rowOff>0</xdr:rowOff>
    </xdr:to>
    <xdr:pic>
      <xdr:nvPicPr>
        <xdr:cNvPr id="38" name="Рисунок 58" descr="foto_medilis_ciper_5.pn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86150" y="23622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2667000</xdr:colOff>
      <xdr:row>8</xdr:row>
      <xdr:rowOff>28575</xdr:rowOff>
    </xdr:from>
    <xdr:to>
      <xdr:col>2</xdr:col>
      <xdr:colOff>2933700</xdr:colOff>
      <xdr:row>10</xdr:row>
      <xdr:rowOff>57150</xdr:rowOff>
    </xdr:to>
    <xdr:pic>
      <xdr:nvPicPr>
        <xdr:cNvPr id="39" name="Рисунок 65" descr="Ципер 50.pn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57625" y="2390775"/>
          <a:ext cx="266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2105025</xdr:colOff>
      <xdr:row>7</xdr:row>
      <xdr:rowOff>142875</xdr:rowOff>
    </xdr:from>
    <xdr:to>
      <xdr:col>2</xdr:col>
      <xdr:colOff>2381250</xdr:colOff>
      <xdr:row>10</xdr:row>
      <xdr:rowOff>19050</xdr:rowOff>
    </xdr:to>
    <xdr:pic>
      <xdr:nvPicPr>
        <xdr:cNvPr id="40" name="Рисунок 66" descr="Ципер 500 новый.pn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295650" y="2333625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2295525</xdr:colOff>
      <xdr:row>30</xdr:row>
      <xdr:rowOff>352425</xdr:rowOff>
    </xdr:from>
    <xdr:to>
      <xdr:col>2</xdr:col>
      <xdr:colOff>2743200</xdr:colOff>
      <xdr:row>31</xdr:row>
      <xdr:rowOff>619125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486150" y="739140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2381250</xdr:colOff>
      <xdr:row>55</xdr:row>
      <xdr:rowOff>161925</xdr:rowOff>
    </xdr:from>
    <xdr:to>
      <xdr:col>2</xdr:col>
      <xdr:colOff>2886075</xdr:colOff>
      <xdr:row>57</xdr:row>
      <xdr:rowOff>257175</xdr:rowOff>
    </xdr:to>
    <xdr:pic>
      <xdr:nvPicPr>
        <xdr:cNvPr id="42" name="Рисунок 48" descr="медихлор1000.pn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571875" y="13611225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1847850</xdr:colOff>
      <xdr:row>52</xdr:row>
      <xdr:rowOff>85725</xdr:rowOff>
    </xdr:from>
    <xdr:to>
      <xdr:col>2</xdr:col>
      <xdr:colOff>2428875</xdr:colOff>
      <xdr:row>56</xdr:row>
      <xdr:rowOff>19050</xdr:rowOff>
    </xdr:to>
    <xdr:pic>
      <xdr:nvPicPr>
        <xdr:cNvPr id="43" name="Рисунок 57" descr="medilis_aspt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038475" y="12906375"/>
          <a:ext cx="581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2362200</xdr:colOff>
      <xdr:row>52</xdr:row>
      <xdr:rowOff>47625</xdr:rowOff>
    </xdr:from>
    <xdr:to>
      <xdr:col>2</xdr:col>
      <xdr:colOff>2895600</xdr:colOff>
      <xdr:row>55</xdr:row>
      <xdr:rowOff>200025</xdr:rowOff>
    </xdr:to>
    <xdr:pic>
      <xdr:nvPicPr>
        <xdr:cNvPr id="44" name="Рисунок 67" descr="Медилис асепт 200мл.pn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552825" y="1286827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2514600</xdr:colOff>
      <xdr:row>29</xdr:row>
      <xdr:rowOff>47625</xdr:rowOff>
    </xdr:from>
    <xdr:to>
      <xdr:col>2</xdr:col>
      <xdr:colOff>2886075</xdr:colOff>
      <xdr:row>30</xdr:row>
      <xdr:rowOff>361950</xdr:rowOff>
    </xdr:to>
    <xdr:pic>
      <xdr:nvPicPr>
        <xdr:cNvPr id="45" name="Рисунок 68" descr="И 500 новый.pn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705225" y="68770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edili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71"/>
  <sheetViews>
    <sheetView zoomScale="85" zoomScaleNormal="85" zoomScaleSheetLayoutView="85" zoomScalePageLayoutView="85" workbookViewId="0" topLeftCell="A1">
      <selection activeCell="N60" sqref="N60"/>
    </sheetView>
  </sheetViews>
  <sheetFormatPr defaultColWidth="9.140625" defaultRowHeight="15"/>
  <cols>
    <col min="2" max="2" width="8.7109375" style="8" customWidth="1"/>
    <col min="3" max="3" width="58.421875" style="3" customWidth="1"/>
    <col min="4" max="4" width="21.57421875" style="7" customWidth="1"/>
    <col min="5" max="5" width="12.28125" style="7" customWidth="1"/>
    <col min="6" max="7" width="13.421875" style="6" hidden="1" customWidth="1"/>
    <col min="8" max="8" width="17.8515625" style="6" customWidth="1"/>
    <col min="9" max="9" width="30.57421875" style="6" customWidth="1"/>
  </cols>
  <sheetData>
    <row r="1" spans="3:9" s="9" customFormat="1" ht="22.5" customHeight="1">
      <c r="C1" s="176" t="s">
        <v>91</v>
      </c>
      <c r="D1" s="176"/>
      <c r="E1" s="176"/>
      <c r="F1" s="176"/>
      <c r="G1" s="176"/>
      <c r="H1" s="176"/>
      <c r="I1" s="176"/>
    </row>
    <row r="2" spans="2:17" ht="21" customHeight="1" thickBot="1">
      <c r="B2" s="49"/>
      <c r="C2" s="49" t="s">
        <v>1</v>
      </c>
      <c r="D2" s="49" t="s">
        <v>2</v>
      </c>
      <c r="E2" s="49" t="s">
        <v>3</v>
      </c>
      <c r="F2" s="49" t="s">
        <v>92</v>
      </c>
      <c r="G2" s="49" t="s">
        <v>93</v>
      </c>
      <c r="H2" s="49" t="s">
        <v>43</v>
      </c>
      <c r="I2" s="50" t="s">
        <v>94</v>
      </c>
      <c r="L2" s="2"/>
      <c r="M2" s="2"/>
      <c r="N2" s="2"/>
      <c r="O2" s="2"/>
      <c r="P2" s="2"/>
      <c r="Q2" s="2"/>
    </row>
    <row r="3" spans="2:16" ht="50.25" customHeight="1">
      <c r="B3" s="185" t="s">
        <v>70</v>
      </c>
      <c r="C3" s="51" t="s">
        <v>95</v>
      </c>
      <c r="D3" s="52" t="s">
        <v>73</v>
      </c>
      <c r="E3" s="53" t="s">
        <v>14</v>
      </c>
      <c r="F3" s="54">
        <v>30</v>
      </c>
      <c r="G3" s="55">
        <f aca="true" t="shared" si="0" ref="G3:G34">H3/F3</f>
        <v>0</v>
      </c>
      <c r="H3" s="54">
        <v>0</v>
      </c>
      <c r="I3" s="56" t="s">
        <v>96</v>
      </c>
      <c r="J3" s="10"/>
      <c r="K3" s="11"/>
      <c r="L3" s="1"/>
      <c r="M3" s="1"/>
      <c r="N3" s="1"/>
      <c r="O3" s="1"/>
      <c r="P3" s="1"/>
    </row>
    <row r="4" spans="2:17" ht="13.5" customHeight="1">
      <c r="B4" s="186"/>
      <c r="C4" s="181" t="s">
        <v>74</v>
      </c>
      <c r="D4" s="57" t="s">
        <v>27</v>
      </c>
      <c r="E4" s="58" t="s">
        <v>11</v>
      </c>
      <c r="F4" s="59">
        <v>100</v>
      </c>
      <c r="G4" s="60">
        <f t="shared" si="0"/>
        <v>0</v>
      </c>
      <c r="H4" s="59">
        <v>0</v>
      </c>
      <c r="I4" s="61" t="s">
        <v>96</v>
      </c>
      <c r="J4" s="10"/>
      <c r="K4" s="11"/>
      <c r="L4" s="2"/>
      <c r="M4" s="2"/>
      <c r="N4" s="2"/>
      <c r="O4" s="2"/>
      <c r="P4" s="2"/>
      <c r="Q4" s="2"/>
    </row>
    <row r="5" spans="2:16" ht="13.5" customHeight="1">
      <c r="B5" s="186"/>
      <c r="C5" s="181"/>
      <c r="D5" s="57" t="s">
        <v>75</v>
      </c>
      <c r="E5" s="58" t="s">
        <v>35</v>
      </c>
      <c r="F5" s="59">
        <v>50</v>
      </c>
      <c r="G5" s="60">
        <f t="shared" si="0"/>
        <v>0</v>
      </c>
      <c r="H5" s="59">
        <v>0</v>
      </c>
      <c r="I5" s="61" t="s">
        <v>96</v>
      </c>
      <c r="J5" s="10"/>
      <c r="K5" s="11"/>
      <c r="L5" s="2"/>
      <c r="M5" s="2"/>
      <c r="N5" s="2"/>
      <c r="O5" s="2"/>
      <c r="P5" s="2"/>
    </row>
    <row r="6" spans="2:16" ht="13.5" customHeight="1">
      <c r="B6" s="186"/>
      <c r="C6" s="181"/>
      <c r="D6" s="57" t="s">
        <v>28</v>
      </c>
      <c r="E6" s="58" t="s">
        <v>10</v>
      </c>
      <c r="F6" s="59">
        <v>20</v>
      </c>
      <c r="G6" s="60">
        <f t="shared" si="0"/>
        <v>0</v>
      </c>
      <c r="H6" s="59">
        <v>0</v>
      </c>
      <c r="I6" s="61" t="s">
        <v>96</v>
      </c>
      <c r="J6" s="10"/>
      <c r="K6" s="12"/>
      <c r="L6" s="2"/>
      <c r="M6" s="2"/>
      <c r="N6" s="2"/>
      <c r="O6" s="2"/>
      <c r="P6" s="2"/>
    </row>
    <row r="7" spans="2:16" ht="18.75" customHeight="1">
      <c r="B7" s="186"/>
      <c r="C7" s="181"/>
      <c r="D7" s="57" t="s">
        <v>25</v>
      </c>
      <c r="E7" s="58" t="s">
        <v>5</v>
      </c>
      <c r="F7" s="59">
        <v>2</v>
      </c>
      <c r="G7" s="60">
        <f t="shared" si="0"/>
        <v>0</v>
      </c>
      <c r="H7" s="59">
        <v>0</v>
      </c>
      <c r="I7" s="61" t="s">
        <v>96</v>
      </c>
      <c r="J7" s="10"/>
      <c r="K7" s="13"/>
      <c r="L7" s="143"/>
      <c r="M7" s="2"/>
      <c r="N7" s="2"/>
      <c r="O7" s="2"/>
      <c r="P7" s="2"/>
    </row>
    <row r="8" spans="2:17" ht="23.25" customHeight="1">
      <c r="B8" s="186"/>
      <c r="C8" s="62" t="s">
        <v>97</v>
      </c>
      <c r="D8" s="58" t="s">
        <v>72</v>
      </c>
      <c r="E8" s="58" t="s">
        <v>76</v>
      </c>
      <c r="F8" s="59">
        <v>100</v>
      </c>
      <c r="G8" s="60">
        <f t="shared" si="0"/>
        <v>0</v>
      </c>
      <c r="H8" s="59">
        <v>0</v>
      </c>
      <c r="I8" s="61" t="s">
        <v>96</v>
      </c>
      <c r="J8" s="10"/>
      <c r="K8" s="11"/>
      <c r="L8" s="1"/>
      <c r="M8" s="2"/>
      <c r="N8" s="2"/>
      <c r="O8" s="2"/>
      <c r="P8" s="2"/>
      <c r="Q8" s="2"/>
    </row>
    <row r="9" spans="2:17" ht="31.5" customHeight="1">
      <c r="B9" s="186"/>
      <c r="C9" s="62" t="s">
        <v>97</v>
      </c>
      <c r="D9" s="58" t="s">
        <v>80</v>
      </c>
      <c r="E9" s="58" t="s">
        <v>81</v>
      </c>
      <c r="F9" s="59">
        <v>100</v>
      </c>
      <c r="G9" s="60">
        <f t="shared" si="0"/>
        <v>0</v>
      </c>
      <c r="H9" s="59">
        <v>0</v>
      </c>
      <c r="I9" s="61" t="s">
        <v>96</v>
      </c>
      <c r="J9" s="10"/>
      <c r="K9" s="11"/>
      <c r="L9" s="1"/>
      <c r="M9" s="2"/>
      <c r="N9" s="2"/>
      <c r="O9" s="2"/>
      <c r="P9" s="2"/>
      <c r="Q9" s="2"/>
    </row>
    <row r="10" spans="2:17" ht="31.5" customHeight="1">
      <c r="B10" s="186"/>
      <c r="C10" s="62" t="s">
        <v>98</v>
      </c>
      <c r="D10" s="58" t="s">
        <v>88</v>
      </c>
      <c r="E10" s="58" t="s">
        <v>89</v>
      </c>
      <c r="F10" s="59">
        <v>100</v>
      </c>
      <c r="G10" s="60">
        <f t="shared" si="0"/>
        <v>0</v>
      </c>
      <c r="H10" s="59">
        <v>0</v>
      </c>
      <c r="I10" s="61" t="s">
        <v>96</v>
      </c>
      <c r="J10" s="10"/>
      <c r="K10" s="11"/>
      <c r="L10" s="1"/>
      <c r="M10" s="2"/>
      <c r="N10" s="2"/>
      <c r="O10" s="2"/>
      <c r="P10" s="2"/>
      <c r="Q10" s="2"/>
    </row>
    <row r="11" spans="2:17" ht="29.25" customHeight="1">
      <c r="B11" s="186"/>
      <c r="C11" s="62" t="s">
        <v>98</v>
      </c>
      <c r="D11" s="58" t="s">
        <v>86</v>
      </c>
      <c r="E11" s="58" t="s">
        <v>81</v>
      </c>
      <c r="F11" s="59">
        <v>100</v>
      </c>
      <c r="G11" s="60">
        <f t="shared" si="0"/>
        <v>0</v>
      </c>
      <c r="H11" s="59">
        <v>0</v>
      </c>
      <c r="I11" s="61" t="s">
        <v>96</v>
      </c>
      <c r="J11" s="10"/>
      <c r="K11" s="11"/>
      <c r="L11" s="1"/>
      <c r="M11" s="2"/>
      <c r="N11" s="2"/>
      <c r="O11" s="2"/>
      <c r="P11" s="2"/>
      <c r="Q11" s="2"/>
    </row>
    <row r="12" spans="2:16" ht="15" customHeight="1">
      <c r="B12" s="186"/>
      <c r="C12" s="181" t="s">
        <v>50</v>
      </c>
      <c r="D12" s="57" t="s">
        <v>27</v>
      </c>
      <c r="E12" s="58" t="s">
        <v>11</v>
      </c>
      <c r="F12" s="59">
        <v>100</v>
      </c>
      <c r="G12" s="60">
        <f t="shared" si="0"/>
        <v>0</v>
      </c>
      <c r="H12" s="59">
        <v>0</v>
      </c>
      <c r="I12" s="61" t="s">
        <v>96</v>
      </c>
      <c r="J12" s="10"/>
      <c r="K12" s="13"/>
      <c r="L12" s="144"/>
      <c r="M12" s="2"/>
      <c r="N12" s="2"/>
      <c r="O12" s="2"/>
      <c r="P12" s="2"/>
    </row>
    <row r="13" spans="2:16" ht="15" customHeight="1">
      <c r="B13" s="186"/>
      <c r="C13" s="181"/>
      <c r="D13" s="57" t="s">
        <v>28</v>
      </c>
      <c r="E13" s="58" t="s">
        <v>10</v>
      </c>
      <c r="F13" s="59">
        <v>20</v>
      </c>
      <c r="G13" s="60">
        <f t="shared" si="0"/>
        <v>0</v>
      </c>
      <c r="H13" s="59">
        <v>0</v>
      </c>
      <c r="I13" s="61" t="s">
        <v>96</v>
      </c>
      <c r="J13" s="10"/>
      <c r="K13" s="13"/>
      <c r="L13" s="144"/>
      <c r="M13" s="2"/>
      <c r="N13" s="2"/>
      <c r="O13" s="2"/>
      <c r="P13" s="2"/>
    </row>
    <row r="14" spans="2:16" ht="15" customHeight="1">
      <c r="B14" s="186"/>
      <c r="C14" s="181"/>
      <c r="D14" s="57" t="s">
        <v>31</v>
      </c>
      <c r="E14" s="58" t="s">
        <v>5</v>
      </c>
      <c r="F14" s="59">
        <v>2</v>
      </c>
      <c r="G14" s="60">
        <f t="shared" si="0"/>
        <v>0</v>
      </c>
      <c r="H14" s="59">
        <v>0</v>
      </c>
      <c r="I14" s="63" t="s">
        <v>77</v>
      </c>
      <c r="J14" s="10"/>
      <c r="K14" s="13"/>
      <c r="L14" s="144"/>
      <c r="M14" s="2"/>
      <c r="N14" s="2"/>
      <c r="O14" s="2"/>
      <c r="P14" s="2"/>
    </row>
    <row r="15" spans="2:16" ht="15" customHeight="1">
      <c r="B15" s="186"/>
      <c r="C15" s="181" t="s">
        <v>49</v>
      </c>
      <c r="D15" s="58" t="s">
        <v>27</v>
      </c>
      <c r="E15" s="58" t="s">
        <v>11</v>
      </c>
      <c r="F15" s="59">
        <v>100</v>
      </c>
      <c r="G15" s="60">
        <f t="shared" si="0"/>
        <v>0</v>
      </c>
      <c r="H15" s="59">
        <v>0</v>
      </c>
      <c r="I15" s="61" t="s">
        <v>96</v>
      </c>
      <c r="J15" s="10"/>
      <c r="K15" s="11"/>
      <c r="L15" s="1"/>
      <c r="M15" s="1"/>
      <c r="N15" s="1"/>
      <c r="O15" s="1"/>
      <c r="P15" s="1"/>
    </row>
    <row r="16" spans="2:33" ht="15" customHeight="1">
      <c r="B16" s="186"/>
      <c r="C16" s="181"/>
      <c r="D16" s="58" t="s">
        <v>28</v>
      </c>
      <c r="E16" s="58" t="s">
        <v>10</v>
      </c>
      <c r="F16" s="59">
        <v>20</v>
      </c>
      <c r="G16" s="60">
        <f t="shared" si="0"/>
        <v>0</v>
      </c>
      <c r="H16" s="59">
        <v>0</v>
      </c>
      <c r="I16" s="61" t="s">
        <v>96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ht="23.25" customHeight="1">
      <c r="B17" s="186"/>
      <c r="C17" s="181"/>
      <c r="D17" s="58" t="s">
        <v>25</v>
      </c>
      <c r="E17" s="58" t="s">
        <v>5</v>
      </c>
      <c r="F17" s="59">
        <v>2</v>
      </c>
      <c r="G17" s="60">
        <f t="shared" si="0"/>
        <v>0</v>
      </c>
      <c r="H17" s="59">
        <v>0</v>
      </c>
      <c r="I17" s="63" t="s">
        <v>77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ht="14.25" customHeight="1">
      <c r="B18" s="186"/>
      <c r="C18" s="182" t="s">
        <v>51</v>
      </c>
      <c r="D18" s="58" t="s">
        <v>27</v>
      </c>
      <c r="E18" s="58" t="s">
        <v>11</v>
      </c>
      <c r="F18" s="59">
        <v>100</v>
      </c>
      <c r="G18" s="60">
        <f t="shared" si="0"/>
        <v>0</v>
      </c>
      <c r="H18" s="59">
        <v>0</v>
      </c>
      <c r="I18" s="61" t="s">
        <v>96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ht="16.5" customHeight="1">
      <c r="B19" s="186"/>
      <c r="C19" s="183"/>
      <c r="D19" s="58" t="s">
        <v>28</v>
      </c>
      <c r="E19" s="58" t="s">
        <v>10</v>
      </c>
      <c r="F19" s="59">
        <v>20</v>
      </c>
      <c r="G19" s="60">
        <f t="shared" si="0"/>
        <v>0</v>
      </c>
      <c r="H19" s="59">
        <v>0</v>
      </c>
      <c r="I19" s="61" t="s">
        <v>96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ht="18" customHeight="1">
      <c r="B20" s="186"/>
      <c r="C20" s="183"/>
      <c r="D20" s="58" t="s">
        <v>31</v>
      </c>
      <c r="E20" s="58" t="s">
        <v>5</v>
      </c>
      <c r="F20" s="59">
        <v>2</v>
      </c>
      <c r="G20" s="60">
        <f t="shared" si="0"/>
        <v>0</v>
      </c>
      <c r="H20" s="59">
        <v>0</v>
      </c>
      <c r="I20" s="63" t="s">
        <v>77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ht="30" customHeight="1">
      <c r="B21" s="186"/>
      <c r="C21" s="182" t="s">
        <v>48</v>
      </c>
      <c r="D21" s="58" t="s">
        <v>26</v>
      </c>
      <c r="E21" s="58" t="s">
        <v>6</v>
      </c>
      <c r="F21" s="59">
        <v>12</v>
      </c>
      <c r="G21" s="60">
        <f t="shared" si="0"/>
        <v>0</v>
      </c>
      <c r="H21" s="59">
        <v>0</v>
      </c>
      <c r="I21" s="61" t="s">
        <v>96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27.75" customHeight="1">
      <c r="B22" s="186"/>
      <c r="C22" s="188"/>
      <c r="D22" s="58" t="s">
        <v>27</v>
      </c>
      <c r="E22" s="58" t="s">
        <v>11</v>
      </c>
      <c r="F22" s="59">
        <v>100</v>
      </c>
      <c r="G22" s="60">
        <f t="shared" si="0"/>
        <v>0</v>
      </c>
      <c r="H22" s="59">
        <v>0</v>
      </c>
      <c r="I22" s="61" t="s">
        <v>96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ht="54.75" customHeight="1" thickBot="1">
      <c r="B23" s="187"/>
      <c r="C23" s="64" t="s">
        <v>71</v>
      </c>
      <c r="D23" s="65" t="s">
        <v>28</v>
      </c>
      <c r="E23" s="65" t="s">
        <v>10</v>
      </c>
      <c r="F23" s="66">
        <v>20</v>
      </c>
      <c r="G23" s="67">
        <f t="shared" si="0"/>
        <v>0</v>
      </c>
      <c r="H23" s="66">
        <v>0</v>
      </c>
      <c r="I23" s="68" t="s">
        <v>96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ht="17.25" customHeight="1">
      <c r="B24" s="193" t="s">
        <v>12</v>
      </c>
      <c r="C24" s="203" t="s">
        <v>52</v>
      </c>
      <c r="D24" s="69" t="s">
        <v>38</v>
      </c>
      <c r="E24" s="69" t="s">
        <v>39</v>
      </c>
      <c r="F24" s="70">
        <v>12</v>
      </c>
      <c r="G24" s="71">
        <f t="shared" si="0"/>
        <v>0</v>
      </c>
      <c r="H24" s="70">
        <v>0</v>
      </c>
      <c r="I24" s="72" t="s">
        <v>96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ht="32.25" customHeight="1">
      <c r="B25" s="194"/>
      <c r="C25" s="204"/>
      <c r="D25" s="73" t="s">
        <v>111</v>
      </c>
      <c r="E25" s="73" t="s">
        <v>112</v>
      </c>
      <c r="F25" s="74">
        <v>3</v>
      </c>
      <c r="G25" s="75">
        <f t="shared" si="0"/>
        <v>0</v>
      </c>
      <c r="H25" s="74">
        <v>0</v>
      </c>
      <c r="I25" s="63" t="s">
        <v>77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ht="17.25" customHeight="1">
      <c r="B26" s="194"/>
      <c r="C26" s="205" t="s">
        <v>99</v>
      </c>
      <c r="D26" s="73" t="s">
        <v>40</v>
      </c>
      <c r="E26" s="73" t="s">
        <v>76</v>
      </c>
      <c r="F26" s="74">
        <v>50</v>
      </c>
      <c r="G26" s="75">
        <f t="shared" si="0"/>
        <v>0</v>
      </c>
      <c r="H26" s="74">
        <v>0</v>
      </c>
      <c r="I26" s="76" t="s">
        <v>96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ht="17.25" customHeight="1">
      <c r="B27" s="194"/>
      <c r="C27" s="204"/>
      <c r="D27" s="73" t="s">
        <v>42</v>
      </c>
      <c r="E27" s="73" t="s">
        <v>41</v>
      </c>
      <c r="F27" s="74">
        <v>1</v>
      </c>
      <c r="G27" s="75">
        <f t="shared" si="0"/>
        <v>0</v>
      </c>
      <c r="H27" s="74">
        <v>0</v>
      </c>
      <c r="I27" s="76" t="s">
        <v>96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ht="17.25" customHeight="1">
      <c r="B28" s="194"/>
      <c r="C28" s="205" t="s">
        <v>53</v>
      </c>
      <c r="D28" s="73" t="s">
        <v>40</v>
      </c>
      <c r="E28" s="73" t="s">
        <v>76</v>
      </c>
      <c r="F28" s="74">
        <v>50</v>
      </c>
      <c r="G28" s="75">
        <f t="shared" si="0"/>
        <v>0</v>
      </c>
      <c r="H28" s="74">
        <v>0</v>
      </c>
      <c r="I28" s="63" t="s">
        <v>100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2:33" ht="17.25" customHeight="1">
      <c r="B29" s="194"/>
      <c r="C29" s="204"/>
      <c r="D29" s="73" t="s">
        <v>101</v>
      </c>
      <c r="E29" s="73" t="s">
        <v>18</v>
      </c>
      <c r="F29" s="74">
        <v>20</v>
      </c>
      <c r="G29" s="75">
        <f t="shared" si="0"/>
        <v>0</v>
      </c>
      <c r="H29" s="74">
        <v>0</v>
      </c>
      <c r="I29" s="63" t="s">
        <v>77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7.25" customHeight="1">
      <c r="B30" s="194"/>
      <c r="C30" s="214" t="s">
        <v>54</v>
      </c>
      <c r="D30" s="73" t="s">
        <v>40</v>
      </c>
      <c r="E30" s="73" t="s">
        <v>76</v>
      </c>
      <c r="F30" s="74">
        <v>50</v>
      </c>
      <c r="G30" s="75">
        <f t="shared" si="0"/>
        <v>0</v>
      </c>
      <c r="H30" s="74">
        <v>0</v>
      </c>
      <c r="I30" s="63" t="s">
        <v>100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33" ht="21" customHeight="1">
      <c r="B31" s="194"/>
      <c r="C31" s="215"/>
      <c r="D31" s="73" t="s">
        <v>42</v>
      </c>
      <c r="E31" s="73" t="s">
        <v>18</v>
      </c>
      <c r="F31" s="74">
        <v>2</v>
      </c>
      <c r="G31" s="75">
        <f t="shared" si="0"/>
        <v>0</v>
      </c>
      <c r="H31" s="74">
        <v>0</v>
      </c>
      <c r="I31" s="76" t="s">
        <v>96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2:33" ht="21" customHeight="1">
      <c r="B32" s="194"/>
      <c r="C32" s="205" t="s">
        <v>55</v>
      </c>
      <c r="D32" s="73" t="s">
        <v>40</v>
      </c>
      <c r="E32" s="73" t="s">
        <v>76</v>
      </c>
      <c r="F32" s="74">
        <v>50</v>
      </c>
      <c r="G32" s="75">
        <f t="shared" si="0"/>
        <v>0</v>
      </c>
      <c r="H32" s="74">
        <v>0</v>
      </c>
      <c r="I32" s="76" t="s">
        <v>96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ht="17.25" customHeight="1">
      <c r="B33" s="194"/>
      <c r="C33" s="204"/>
      <c r="D33" s="73" t="s">
        <v>78</v>
      </c>
      <c r="E33" s="73" t="s">
        <v>41</v>
      </c>
      <c r="F33" s="74">
        <v>1</v>
      </c>
      <c r="G33" s="75">
        <f t="shared" si="0"/>
        <v>0</v>
      </c>
      <c r="H33" s="74">
        <v>0</v>
      </c>
      <c r="I33" s="76" t="s">
        <v>96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ht="17.25" customHeight="1">
      <c r="B34" s="194"/>
      <c r="C34" s="205" t="s">
        <v>102</v>
      </c>
      <c r="D34" s="73" t="s">
        <v>40</v>
      </c>
      <c r="E34" s="73" t="s">
        <v>76</v>
      </c>
      <c r="F34" s="74">
        <v>50</v>
      </c>
      <c r="G34" s="75">
        <f t="shared" si="0"/>
        <v>0</v>
      </c>
      <c r="H34" s="74">
        <v>0</v>
      </c>
      <c r="I34" s="76" t="s">
        <v>96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7.25" customHeight="1">
      <c r="B35" s="194"/>
      <c r="C35" s="204"/>
      <c r="D35" s="73" t="s">
        <v>42</v>
      </c>
      <c r="E35" s="73" t="s">
        <v>41</v>
      </c>
      <c r="F35" s="74">
        <v>1</v>
      </c>
      <c r="G35" s="75">
        <f aca="true" t="shared" si="1" ref="G35:G66">H35/F35</f>
        <v>0</v>
      </c>
      <c r="H35" s="74">
        <v>0</v>
      </c>
      <c r="I35" s="76" t="s">
        <v>96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7.25" customHeight="1">
      <c r="B36" s="194"/>
      <c r="C36" s="205" t="s">
        <v>56</v>
      </c>
      <c r="D36" s="73" t="s">
        <v>40</v>
      </c>
      <c r="E36" s="73" t="s">
        <v>76</v>
      </c>
      <c r="F36" s="74">
        <v>50</v>
      </c>
      <c r="G36" s="75">
        <f t="shared" si="1"/>
        <v>0</v>
      </c>
      <c r="H36" s="74">
        <v>0</v>
      </c>
      <c r="I36" s="63" t="s">
        <v>100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ht="17.25" customHeight="1">
      <c r="B37" s="194"/>
      <c r="C37" s="204"/>
      <c r="D37" s="73" t="s">
        <v>42</v>
      </c>
      <c r="E37" s="73" t="s">
        <v>18</v>
      </c>
      <c r="F37" s="74">
        <v>2</v>
      </c>
      <c r="G37" s="75">
        <f t="shared" si="1"/>
        <v>0</v>
      </c>
      <c r="H37" s="74">
        <v>0</v>
      </c>
      <c r="I37" s="63" t="s">
        <v>77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ht="17.25" customHeight="1">
      <c r="B38" s="194"/>
      <c r="C38" s="205" t="s">
        <v>57</v>
      </c>
      <c r="D38" s="73" t="s">
        <v>40</v>
      </c>
      <c r="E38" s="73" t="s">
        <v>76</v>
      </c>
      <c r="F38" s="74">
        <v>50</v>
      </c>
      <c r="G38" s="75">
        <f t="shared" si="1"/>
        <v>0</v>
      </c>
      <c r="H38" s="74">
        <v>0</v>
      </c>
      <c r="I38" s="63" t="s">
        <v>100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16" ht="17.25" customHeight="1">
      <c r="B39" s="194"/>
      <c r="C39" s="204"/>
      <c r="D39" s="73" t="s">
        <v>42</v>
      </c>
      <c r="E39" s="73" t="s">
        <v>18</v>
      </c>
      <c r="F39" s="74">
        <v>20</v>
      </c>
      <c r="G39" s="75">
        <f t="shared" si="1"/>
        <v>0</v>
      </c>
      <c r="H39" s="74">
        <v>0</v>
      </c>
      <c r="I39" s="63" t="s">
        <v>77</v>
      </c>
      <c r="J39" s="11"/>
      <c r="K39" s="11"/>
      <c r="L39" s="11"/>
      <c r="M39" s="11"/>
      <c r="N39" s="11"/>
      <c r="O39" s="11"/>
      <c r="P39" s="1"/>
    </row>
    <row r="40" spans="2:16" ht="17.25" customHeight="1">
      <c r="B40" s="194"/>
      <c r="C40" s="205" t="s">
        <v>58</v>
      </c>
      <c r="D40" s="73" t="s">
        <v>40</v>
      </c>
      <c r="E40" s="73" t="s">
        <v>76</v>
      </c>
      <c r="F40" s="74">
        <v>50</v>
      </c>
      <c r="G40" s="75">
        <f t="shared" si="1"/>
        <v>0</v>
      </c>
      <c r="H40" s="74">
        <v>0</v>
      </c>
      <c r="I40" s="63" t="s">
        <v>100</v>
      </c>
      <c r="J40" s="11"/>
      <c r="K40" s="11"/>
      <c r="L40" s="11"/>
      <c r="M40" s="11"/>
      <c r="N40" s="11"/>
      <c r="O40" s="11"/>
      <c r="P40" s="1"/>
    </row>
    <row r="41" spans="2:16" ht="18" customHeight="1" thickBot="1">
      <c r="B41" s="195"/>
      <c r="C41" s="213"/>
      <c r="D41" s="77" t="s">
        <v>78</v>
      </c>
      <c r="E41" s="77" t="s">
        <v>41</v>
      </c>
      <c r="F41" s="78">
        <v>1</v>
      </c>
      <c r="G41" s="79">
        <f t="shared" si="1"/>
        <v>0</v>
      </c>
      <c r="H41" s="78">
        <v>0</v>
      </c>
      <c r="I41" s="80" t="s">
        <v>103</v>
      </c>
      <c r="J41" s="11"/>
      <c r="K41" s="11"/>
      <c r="L41" s="11"/>
      <c r="M41" s="11"/>
      <c r="N41" s="11"/>
      <c r="O41" s="11"/>
      <c r="P41" s="1"/>
    </row>
    <row r="42" spans="2:16" ht="35.25" customHeight="1">
      <c r="B42" s="206" t="s">
        <v>13</v>
      </c>
      <c r="C42" s="81" t="s">
        <v>59</v>
      </c>
      <c r="D42" s="82" t="s">
        <v>67</v>
      </c>
      <c r="E42" s="83" t="s">
        <v>15</v>
      </c>
      <c r="F42" s="84">
        <v>50</v>
      </c>
      <c r="G42" s="85">
        <f t="shared" si="1"/>
        <v>0</v>
      </c>
      <c r="H42" s="84">
        <v>0</v>
      </c>
      <c r="I42" s="86" t="s">
        <v>96</v>
      </c>
      <c r="J42" s="10"/>
      <c r="K42" s="11"/>
      <c r="L42" s="11"/>
      <c r="M42" s="11"/>
      <c r="N42" s="11"/>
      <c r="O42" s="11"/>
      <c r="P42" s="1"/>
    </row>
    <row r="43" spans="2:16" ht="33" customHeight="1">
      <c r="B43" s="207"/>
      <c r="C43" s="87" t="s">
        <v>69</v>
      </c>
      <c r="D43" s="88" t="s">
        <v>67</v>
      </c>
      <c r="E43" s="89" t="s">
        <v>15</v>
      </c>
      <c r="F43" s="90">
        <v>50</v>
      </c>
      <c r="G43" s="91">
        <f t="shared" si="1"/>
        <v>0</v>
      </c>
      <c r="H43" s="90">
        <v>0</v>
      </c>
      <c r="I43" s="92" t="s">
        <v>96</v>
      </c>
      <c r="J43" s="10"/>
      <c r="K43" s="11"/>
      <c r="L43" s="11"/>
      <c r="M43" s="11"/>
      <c r="N43" s="11"/>
      <c r="O43" s="11"/>
      <c r="P43" s="1"/>
    </row>
    <row r="44" spans="2:16" ht="33.75" customHeight="1" thickBot="1">
      <c r="B44" s="208"/>
      <c r="C44" s="93" t="s">
        <v>68</v>
      </c>
      <c r="D44" s="94" t="s">
        <v>67</v>
      </c>
      <c r="E44" s="95" t="s">
        <v>15</v>
      </c>
      <c r="F44" s="96">
        <v>50</v>
      </c>
      <c r="G44" s="97">
        <f t="shared" si="1"/>
        <v>0</v>
      </c>
      <c r="H44" s="96">
        <v>0</v>
      </c>
      <c r="I44" s="98" t="s">
        <v>96</v>
      </c>
      <c r="J44" s="10"/>
      <c r="K44" s="11"/>
      <c r="L44" s="11"/>
      <c r="M44" s="11"/>
      <c r="N44" s="11"/>
      <c r="O44" s="11"/>
      <c r="P44" s="1"/>
    </row>
    <row r="45" spans="2:17" ht="24.75" customHeight="1">
      <c r="B45" s="209" t="s">
        <v>4</v>
      </c>
      <c r="C45" s="212" t="s">
        <v>0</v>
      </c>
      <c r="D45" s="99" t="s">
        <v>26</v>
      </c>
      <c r="E45" s="99" t="s">
        <v>9</v>
      </c>
      <c r="F45" s="100">
        <v>12</v>
      </c>
      <c r="G45" s="101">
        <f t="shared" si="1"/>
        <v>0</v>
      </c>
      <c r="H45" s="100">
        <v>0</v>
      </c>
      <c r="I45" s="102" t="s">
        <v>96</v>
      </c>
      <c r="J45" s="15"/>
      <c r="K45" s="11"/>
      <c r="L45" s="11"/>
      <c r="M45" s="12"/>
      <c r="N45" s="12"/>
      <c r="O45" s="12"/>
      <c r="P45" s="2"/>
      <c r="Q45" s="2"/>
    </row>
    <row r="46" spans="2:17" ht="31.5" customHeight="1">
      <c r="B46" s="210"/>
      <c r="C46" s="190"/>
      <c r="D46" s="103" t="s">
        <v>31</v>
      </c>
      <c r="E46" s="103" t="s">
        <v>5</v>
      </c>
      <c r="F46" s="104">
        <v>2</v>
      </c>
      <c r="G46" s="105">
        <f t="shared" si="1"/>
        <v>0</v>
      </c>
      <c r="H46" s="104">
        <v>0</v>
      </c>
      <c r="I46" s="63" t="s">
        <v>77</v>
      </c>
      <c r="J46" s="10"/>
      <c r="K46" s="11"/>
      <c r="L46" s="11"/>
      <c r="M46" s="12"/>
      <c r="N46" s="12"/>
      <c r="O46" s="12"/>
      <c r="P46" s="2"/>
      <c r="Q46" s="2"/>
    </row>
    <row r="47" spans="2:17" ht="18.75" customHeight="1">
      <c r="B47" s="210"/>
      <c r="C47" s="191" t="s">
        <v>44</v>
      </c>
      <c r="D47" s="103" t="s">
        <v>26</v>
      </c>
      <c r="E47" s="103" t="s">
        <v>6</v>
      </c>
      <c r="F47" s="104">
        <v>12</v>
      </c>
      <c r="G47" s="105">
        <f t="shared" si="1"/>
        <v>0</v>
      </c>
      <c r="H47" s="104">
        <v>0</v>
      </c>
      <c r="I47" s="106" t="s">
        <v>96</v>
      </c>
      <c r="J47" s="10"/>
      <c r="K47" s="11"/>
      <c r="L47" s="11"/>
      <c r="M47" s="12"/>
      <c r="N47" s="12"/>
      <c r="O47" s="12"/>
      <c r="P47" s="2"/>
      <c r="Q47" s="2"/>
    </row>
    <row r="48" spans="2:17" ht="30.75" customHeight="1">
      <c r="B48" s="210"/>
      <c r="C48" s="190"/>
      <c r="D48" s="103" t="s">
        <v>31</v>
      </c>
      <c r="E48" s="103" t="s">
        <v>5</v>
      </c>
      <c r="F48" s="104">
        <v>2</v>
      </c>
      <c r="G48" s="105">
        <f t="shared" si="1"/>
        <v>0</v>
      </c>
      <c r="H48" s="104">
        <v>0</v>
      </c>
      <c r="I48" s="63" t="s">
        <v>77</v>
      </c>
      <c r="J48" s="10"/>
      <c r="K48" s="11"/>
      <c r="L48" s="1"/>
      <c r="M48" s="2"/>
      <c r="N48" s="2"/>
      <c r="O48" s="2"/>
      <c r="P48" s="2"/>
      <c r="Q48" s="2"/>
    </row>
    <row r="49" spans="2:17" ht="16.5" customHeight="1">
      <c r="B49" s="210"/>
      <c r="C49" s="189" t="s">
        <v>45</v>
      </c>
      <c r="D49" s="103" t="s">
        <v>30</v>
      </c>
      <c r="E49" s="103" t="s">
        <v>6</v>
      </c>
      <c r="F49" s="104">
        <v>12</v>
      </c>
      <c r="G49" s="105">
        <f t="shared" si="1"/>
        <v>0</v>
      </c>
      <c r="H49" s="104">
        <v>0</v>
      </c>
      <c r="I49" s="106" t="s">
        <v>96</v>
      </c>
      <c r="J49" s="10"/>
      <c r="K49" s="11"/>
      <c r="L49" s="1"/>
      <c r="M49" s="2"/>
      <c r="N49" s="2"/>
      <c r="O49" s="2"/>
      <c r="P49" s="2"/>
      <c r="Q49" s="2"/>
    </row>
    <row r="50" spans="2:17" ht="33.75" customHeight="1">
      <c r="B50" s="210"/>
      <c r="C50" s="190"/>
      <c r="D50" s="103" t="s">
        <v>31</v>
      </c>
      <c r="E50" s="103" t="s">
        <v>7</v>
      </c>
      <c r="F50" s="104">
        <v>2</v>
      </c>
      <c r="G50" s="105">
        <f t="shared" si="1"/>
        <v>0</v>
      </c>
      <c r="H50" s="104">
        <v>0</v>
      </c>
      <c r="I50" s="63" t="s">
        <v>77</v>
      </c>
      <c r="J50" s="10"/>
      <c r="K50" s="11"/>
      <c r="L50" s="1"/>
      <c r="M50" s="2"/>
      <c r="N50" s="2"/>
      <c r="O50" s="2"/>
      <c r="P50" s="2"/>
      <c r="Q50" s="2"/>
    </row>
    <row r="51" spans="2:17" ht="26.25" customHeight="1">
      <c r="B51" s="210"/>
      <c r="C51" s="189" t="s">
        <v>46</v>
      </c>
      <c r="D51" s="103" t="s">
        <v>26</v>
      </c>
      <c r="E51" s="103" t="s">
        <v>6</v>
      </c>
      <c r="F51" s="104">
        <v>12</v>
      </c>
      <c r="G51" s="105">
        <f t="shared" si="1"/>
        <v>0</v>
      </c>
      <c r="H51" s="104">
        <v>0</v>
      </c>
      <c r="I51" s="107" t="s">
        <v>104</v>
      </c>
      <c r="J51" s="10"/>
      <c r="K51" s="11"/>
      <c r="L51" s="1"/>
      <c r="M51" s="2"/>
      <c r="N51" s="2"/>
      <c r="O51" s="2"/>
      <c r="P51" s="2"/>
      <c r="Q51" s="2"/>
    </row>
    <row r="52" spans="2:17" ht="26.25" customHeight="1">
      <c r="B52" s="210"/>
      <c r="C52" s="190"/>
      <c r="D52" s="103" t="s">
        <v>31</v>
      </c>
      <c r="E52" s="103" t="s">
        <v>7</v>
      </c>
      <c r="F52" s="104">
        <v>2</v>
      </c>
      <c r="G52" s="105">
        <f t="shared" si="1"/>
        <v>0</v>
      </c>
      <c r="H52" s="104">
        <v>0</v>
      </c>
      <c r="I52" s="107" t="s">
        <v>104</v>
      </c>
      <c r="J52" s="10"/>
      <c r="K52" s="11"/>
      <c r="L52" s="1"/>
      <c r="M52" s="2"/>
      <c r="N52" s="2"/>
      <c r="O52" s="2"/>
      <c r="P52" s="2"/>
      <c r="Q52" s="2"/>
    </row>
    <row r="53" spans="2:17" ht="16.5" customHeight="1">
      <c r="B53" s="210"/>
      <c r="C53" s="191" t="s">
        <v>47</v>
      </c>
      <c r="D53" s="103" t="s">
        <v>33</v>
      </c>
      <c r="E53" s="103" t="s">
        <v>8</v>
      </c>
      <c r="F53" s="104">
        <v>6</v>
      </c>
      <c r="G53" s="105">
        <f t="shared" si="1"/>
        <v>0</v>
      </c>
      <c r="H53" s="104">
        <v>0</v>
      </c>
      <c r="I53" s="106" t="s">
        <v>96</v>
      </c>
      <c r="J53" s="10"/>
      <c r="K53" s="11"/>
      <c r="L53" s="1"/>
      <c r="M53" s="2"/>
      <c r="N53" s="2"/>
      <c r="O53" s="2"/>
      <c r="P53" s="2"/>
      <c r="Q53" s="2"/>
    </row>
    <row r="54" spans="2:17" ht="28.5" customHeight="1" thickBot="1">
      <c r="B54" s="211"/>
      <c r="C54" s="192" t="s">
        <v>32</v>
      </c>
      <c r="D54" s="108" t="s">
        <v>34</v>
      </c>
      <c r="E54" s="108" t="s">
        <v>8</v>
      </c>
      <c r="F54" s="109">
        <v>6</v>
      </c>
      <c r="G54" s="110">
        <f t="shared" si="1"/>
        <v>0</v>
      </c>
      <c r="H54" s="109">
        <v>0</v>
      </c>
      <c r="I54" s="111" t="s">
        <v>96</v>
      </c>
      <c r="J54" s="10"/>
      <c r="K54" s="11"/>
      <c r="L54" s="2"/>
      <c r="M54" s="2"/>
      <c r="N54" s="2"/>
      <c r="O54" s="2"/>
      <c r="P54" s="2"/>
      <c r="Q54" s="2"/>
    </row>
    <row r="55" spans="2:16" ht="21.75" customHeight="1">
      <c r="B55" s="197" t="s">
        <v>16</v>
      </c>
      <c r="C55" s="196" t="s">
        <v>60</v>
      </c>
      <c r="D55" s="112" t="s">
        <v>28</v>
      </c>
      <c r="E55" s="112" t="s">
        <v>17</v>
      </c>
      <c r="F55" s="113">
        <v>25</v>
      </c>
      <c r="G55" s="114">
        <f t="shared" si="1"/>
        <v>0</v>
      </c>
      <c r="H55" s="113">
        <v>0</v>
      </c>
      <c r="I55" s="115" t="s">
        <v>96</v>
      </c>
      <c r="J55" s="10"/>
      <c r="K55" s="11"/>
      <c r="L55" s="1"/>
      <c r="M55" s="1"/>
      <c r="N55" s="1"/>
      <c r="O55" s="1"/>
      <c r="P55" s="1"/>
    </row>
    <row r="56" spans="2:16" ht="33" customHeight="1">
      <c r="B56" s="198"/>
      <c r="C56" s="179"/>
      <c r="D56" s="116" t="s">
        <v>25</v>
      </c>
      <c r="E56" s="116" t="s">
        <v>7</v>
      </c>
      <c r="F56" s="117">
        <v>2</v>
      </c>
      <c r="G56" s="118">
        <f t="shared" si="1"/>
        <v>0</v>
      </c>
      <c r="H56" s="117">
        <v>0</v>
      </c>
      <c r="I56" s="119" t="s">
        <v>96</v>
      </c>
      <c r="J56" s="10"/>
      <c r="K56" s="11"/>
      <c r="L56" s="1"/>
      <c r="M56" s="1"/>
      <c r="N56" s="1"/>
      <c r="O56" s="1"/>
      <c r="P56" s="1"/>
    </row>
    <row r="57" spans="2:16" ht="12.75" customHeight="1">
      <c r="B57" s="198"/>
      <c r="C57" s="177" t="s">
        <v>61</v>
      </c>
      <c r="D57" s="116" t="s">
        <v>28</v>
      </c>
      <c r="E57" s="116" t="s">
        <v>17</v>
      </c>
      <c r="F57" s="117">
        <v>25</v>
      </c>
      <c r="G57" s="118">
        <f t="shared" si="1"/>
        <v>0</v>
      </c>
      <c r="H57" s="117">
        <v>0</v>
      </c>
      <c r="I57" s="119" t="s">
        <v>96</v>
      </c>
      <c r="J57" s="10"/>
      <c r="K57" s="11"/>
      <c r="L57" s="1"/>
      <c r="M57" s="1"/>
      <c r="N57" s="1"/>
      <c r="O57" s="1"/>
      <c r="P57" s="1"/>
    </row>
    <row r="58" spans="2:16" ht="12.75" customHeight="1">
      <c r="B58" s="198"/>
      <c r="C58" s="178"/>
      <c r="D58" s="116" t="s">
        <v>26</v>
      </c>
      <c r="E58" s="116" t="s">
        <v>6</v>
      </c>
      <c r="F58" s="117">
        <v>12</v>
      </c>
      <c r="G58" s="118">
        <f t="shared" si="1"/>
        <v>0</v>
      </c>
      <c r="H58" s="117">
        <v>0</v>
      </c>
      <c r="I58" s="119" t="s">
        <v>96</v>
      </c>
      <c r="J58" s="10"/>
      <c r="K58" s="11"/>
      <c r="L58" s="1"/>
      <c r="M58" s="1"/>
      <c r="N58" s="1"/>
      <c r="O58" s="1"/>
      <c r="P58" s="1"/>
    </row>
    <row r="59" spans="2:16" ht="12.75" customHeight="1">
      <c r="B59" s="198"/>
      <c r="C59" s="179"/>
      <c r="D59" s="116" t="s">
        <v>25</v>
      </c>
      <c r="E59" s="116" t="s">
        <v>7</v>
      </c>
      <c r="F59" s="117">
        <v>2</v>
      </c>
      <c r="G59" s="118">
        <f t="shared" si="1"/>
        <v>0</v>
      </c>
      <c r="H59" s="117">
        <v>0</v>
      </c>
      <c r="I59" s="119" t="s">
        <v>96</v>
      </c>
      <c r="J59" s="10"/>
      <c r="K59" s="11"/>
      <c r="L59" s="1"/>
      <c r="M59" s="1"/>
      <c r="N59" s="1"/>
      <c r="O59" s="1"/>
      <c r="P59" s="1"/>
    </row>
    <row r="60" spans="2:16" ht="51.75" customHeight="1" thickBot="1">
      <c r="B60" s="199"/>
      <c r="C60" s="120" t="s">
        <v>36</v>
      </c>
      <c r="D60" s="121" t="s">
        <v>24</v>
      </c>
      <c r="E60" s="121" t="s">
        <v>18</v>
      </c>
      <c r="F60" s="122">
        <v>2</v>
      </c>
      <c r="G60" s="123">
        <f t="shared" si="1"/>
        <v>0</v>
      </c>
      <c r="H60" s="122">
        <v>0</v>
      </c>
      <c r="I60" s="124" t="s">
        <v>96</v>
      </c>
      <c r="J60" s="11"/>
      <c r="K60" s="11"/>
      <c r="L60" s="1"/>
      <c r="M60" s="1"/>
      <c r="N60" s="1"/>
      <c r="O60" s="1"/>
      <c r="P60" s="1"/>
    </row>
    <row r="61" spans="2:16" ht="25.5" customHeight="1">
      <c r="B61" s="216" t="s">
        <v>66</v>
      </c>
      <c r="C61" s="184" t="s">
        <v>62</v>
      </c>
      <c r="D61" s="125" t="s">
        <v>30</v>
      </c>
      <c r="E61" s="125" t="s">
        <v>6</v>
      </c>
      <c r="F61" s="126">
        <v>12</v>
      </c>
      <c r="G61" s="127">
        <f t="shared" si="1"/>
        <v>0</v>
      </c>
      <c r="H61" s="126">
        <v>0</v>
      </c>
      <c r="I61" s="128" t="s">
        <v>96</v>
      </c>
      <c r="J61" s="11"/>
      <c r="K61" s="11"/>
      <c r="L61" s="1"/>
      <c r="M61" s="1"/>
      <c r="N61" s="1"/>
      <c r="O61" s="1"/>
      <c r="P61" s="1"/>
    </row>
    <row r="62" spans="2:16" ht="29.25" customHeight="1">
      <c r="B62" s="217"/>
      <c r="C62" s="180"/>
      <c r="D62" s="129" t="s">
        <v>25</v>
      </c>
      <c r="E62" s="129" t="s">
        <v>19</v>
      </c>
      <c r="F62" s="130">
        <v>2</v>
      </c>
      <c r="G62" s="131">
        <f t="shared" si="1"/>
        <v>0</v>
      </c>
      <c r="H62" s="130">
        <v>0</v>
      </c>
      <c r="I62" s="63" t="s">
        <v>77</v>
      </c>
      <c r="J62" s="11"/>
      <c r="K62" s="11"/>
      <c r="L62" s="1"/>
      <c r="M62" s="1"/>
      <c r="N62" s="1"/>
      <c r="O62" s="1"/>
      <c r="P62" s="1"/>
    </row>
    <row r="63" spans="2:16" ht="15" customHeight="1">
      <c r="B63" s="217"/>
      <c r="C63" s="180" t="s">
        <v>63</v>
      </c>
      <c r="D63" s="132" t="s">
        <v>33</v>
      </c>
      <c r="E63" s="132" t="s">
        <v>8</v>
      </c>
      <c r="F63" s="130">
        <v>6</v>
      </c>
      <c r="G63" s="131">
        <f t="shared" si="1"/>
        <v>0</v>
      </c>
      <c r="H63" s="130">
        <v>0</v>
      </c>
      <c r="I63" s="133" t="s">
        <v>96</v>
      </c>
      <c r="J63" s="11"/>
      <c r="K63" s="11"/>
      <c r="L63" s="1"/>
      <c r="M63" s="1"/>
      <c r="N63" s="1"/>
      <c r="O63" s="1"/>
      <c r="P63" s="1"/>
    </row>
    <row r="64" spans="2:16" ht="31.5" customHeight="1">
      <c r="B64" s="217"/>
      <c r="C64" s="180" t="s">
        <v>32</v>
      </c>
      <c r="D64" s="132" t="s">
        <v>34</v>
      </c>
      <c r="E64" s="132" t="s">
        <v>8</v>
      </c>
      <c r="F64" s="130">
        <v>6</v>
      </c>
      <c r="G64" s="131">
        <f t="shared" si="1"/>
        <v>0</v>
      </c>
      <c r="H64" s="130">
        <v>0</v>
      </c>
      <c r="I64" s="133" t="s">
        <v>96</v>
      </c>
      <c r="J64" s="11"/>
      <c r="K64" s="11"/>
      <c r="L64" s="1"/>
      <c r="M64" s="1"/>
      <c r="N64" s="1"/>
      <c r="O64" s="1"/>
      <c r="P64" s="1"/>
    </row>
    <row r="65" spans="2:16" ht="15" customHeight="1">
      <c r="B65" s="217"/>
      <c r="C65" s="200" t="s">
        <v>20</v>
      </c>
      <c r="D65" s="132" t="s">
        <v>29</v>
      </c>
      <c r="E65" s="132" t="s">
        <v>21</v>
      </c>
      <c r="F65" s="130">
        <v>200</v>
      </c>
      <c r="G65" s="131">
        <f t="shared" si="1"/>
        <v>0</v>
      </c>
      <c r="H65" s="130">
        <v>0</v>
      </c>
      <c r="I65" s="133" t="s">
        <v>96</v>
      </c>
      <c r="J65" s="11"/>
      <c r="K65" s="11"/>
      <c r="L65" s="1"/>
      <c r="M65" s="1"/>
      <c r="N65" s="1"/>
      <c r="O65" s="1"/>
      <c r="P65" s="1"/>
    </row>
    <row r="66" spans="2:16" ht="15" customHeight="1">
      <c r="B66" s="217"/>
      <c r="C66" s="201"/>
      <c r="D66" s="132" t="s">
        <v>27</v>
      </c>
      <c r="E66" s="132" t="s">
        <v>22</v>
      </c>
      <c r="F66" s="130">
        <v>100</v>
      </c>
      <c r="G66" s="131">
        <f t="shared" si="1"/>
        <v>0</v>
      </c>
      <c r="H66" s="130">
        <v>0</v>
      </c>
      <c r="I66" s="133" t="s">
        <v>96</v>
      </c>
      <c r="J66" s="1"/>
      <c r="K66" s="1"/>
      <c r="L66" s="1"/>
      <c r="M66" s="1"/>
      <c r="N66" s="1"/>
      <c r="O66" s="1"/>
      <c r="P66" s="1"/>
    </row>
    <row r="67" spans="2:16" ht="15" customHeight="1">
      <c r="B67" s="217"/>
      <c r="C67" s="201"/>
      <c r="D67" s="132" t="s">
        <v>28</v>
      </c>
      <c r="E67" s="132" t="s">
        <v>10</v>
      </c>
      <c r="F67" s="130">
        <v>20</v>
      </c>
      <c r="G67" s="131">
        <f aca="true" t="shared" si="2" ref="G67:G72">H67/F67</f>
        <v>0</v>
      </c>
      <c r="H67" s="130">
        <v>0</v>
      </c>
      <c r="I67" s="133" t="s">
        <v>96</v>
      </c>
      <c r="J67" s="1"/>
      <c r="K67" s="1"/>
      <c r="L67" s="1"/>
      <c r="M67" s="1"/>
      <c r="N67" s="1"/>
      <c r="O67" s="1"/>
      <c r="P67" s="1"/>
    </row>
    <row r="68" spans="2:16" ht="15" customHeight="1">
      <c r="B68" s="217"/>
      <c r="C68" s="201"/>
      <c r="D68" s="132" t="s">
        <v>26</v>
      </c>
      <c r="E68" s="132" t="s">
        <v>23</v>
      </c>
      <c r="F68" s="130">
        <v>9</v>
      </c>
      <c r="G68" s="131">
        <f t="shared" si="2"/>
        <v>0</v>
      </c>
      <c r="H68" s="130">
        <v>0</v>
      </c>
      <c r="I68" s="133" t="s">
        <v>96</v>
      </c>
      <c r="J68" s="1"/>
      <c r="K68" s="1"/>
      <c r="L68" s="1"/>
      <c r="M68" s="1"/>
      <c r="N68" s="1"/>
      <c r="O68" s="1"/>
      <c r="P68" s="1"/>
    </row>
    <row r="69" spans="2:16" ht="15" customHeight="1">
      <c r="B69" s="217"/>
      <c r="C69" s="219"/>
      <c r="D69" s="132" t="s">
        <v>25</v>
      </c>
      <c r="E69" s="132" t="s">
        <v>7</v>
      </c>
      <c r="F69" s="130">
        <v>2</v>
      </c>
      <c r="G69" s="131">
        <f t="shared" si="2"/>
        <v>0</v>
      </c>
      <c r="H69" s="130">
        <v>0</v>
      </c>
      <c r="I69" s="63" t="s">
        <v>77</v>
      </c>
      <c r="J69" s="1"/>
      <c r="K69" s="1"/>
      <c r="L69" s="1"/>
      <c r="M69" s="1"/>
      <c r="N69" s="1"/>
      <c r="O69" s="1"/>
      <c r="P69" s="1"/>
    </row>
    <row r="70" spans="2:16" ht="14.25" customHeight="1">
      <c r="B70" s="217"/>
      <c r="C70" s="200" t="s">
        <v>37</v>
      </c>
      <c r="D70" s="132" t="s">
        <v>27</v>
      </c>
      <c r="E70" s="132" t="s">
        <v>22</v>
      </c>
      <c r="F70" s="130">
        <v>100</v>
      </c>
      <c r="G70" s="131">
        <f t="shared" si="2"/>
        <v>0</v>
      </c>
      <c r="H70" s="130">
        <v>0</v>
      </c>
      <c r="I70" s="133" t="s">
        <v>96</v>
      </c>
      <c r="J70" s="1"/>
      <c r="K70" s="1"/>
      <c r="L70" s="1"/>
      <c r="M70" s="1"/>
      <c r="N70" s="1"/>
      <c r="O70" s="1"/>
      <c r="P70" s="1"/>
    </row>
    <row r="71" spans="2:16" ht="14.25" customHeight="1">
      <c r="B71" s="217"/>
      <c r="C71" s="201"/>
      <c r="D71" s="132" t="s">
        <v>26</v>
      </c>
      <c r="E71" s="132" t="s">
        <v>23</v>
      </c>
      <c r="F71" s="130">
        <v>9</v>
      </c>
      <c r="G71" s="131">
        <f t="shared" si="2"/>
        <v>0</v>
      </c>
      <c r="H71" s="130">
        <v>0</v>
      </c>
      <c r="I71" s="133" t="s">
        <v>96</v>
      </c>
      <c r="J71" s="1"/>
      <c r="K71" s="1"/>
      <c r="L71" s="1"/>
      <c r="M71" s="1"/>
      <c r="N71" s="1"/>
      <c r="O71" s="1"/>
      <c r="P71" s="1"/>
    </row>
    <row r="72" spans="2:16" ht="28.5" customHeight="1" thickBot="1">
      <c r="B72" s="218"/>
      <c r="C72" s="202"/>
      <c r="D72" s="134" t="s">
        <v>25</v>
      </c>
      <c r="E72" s="134" t="s">
        <v>7</v>
      </c>
      <c r="F72" s="135">
        <v>2</v>
      </c>
      <c r="G72" s="136">
        <f t="shared" si="2"/>
        <v>0</v>
      </c>
      <c r="H72" s="135">
        <v>0</v>
      </c>
      <c r="I72" s="80" t="s">
        <v>77</v>
      </c>
      <c r="J72" s="1"/>
      <c r="K72" s="1"/>
      <c r="L72" s="1"/>
      <c r="M72" s="1"/>
      <c r="N72" s="1"/>
      <c r="O72" s="1"/>
      <c r="P72" s="1"/>
    </row>
    <row r="73" spans="2:16" ht="14.25" customHeight="1" hidden="1" thickBot="1">
      <c r="B73" s="224"/>
      <c r="C73" s="225"/>
      <c r="D73" s="225"/>
      <c r="E73" s="225"/>
      <c r="F73" s="226"/>
      <c r="G73" s="137">
        <f>SUM(G3:G72)</f>
        <v>0</v>
      </c>
      <c r="H73" s="138"/>
      <c r="I73" s="139"/>
      <c r="J73" s="1"/>
      <c r="K73" s="1"/>
      <c r="L73" s="1"/>
      <c r="M73" s="1"/>
      <c r="N73" s="1"/>
      <c r="O73" s="1"/>
      <c r="P73" s="1"/>
    </row>
    <row r="74" spans="2:16" ht="17.25" customHeight="1" thickBot="1">
      <c r="B74" s="227" t="s">
        <v>105</v>
      </c>
      <c r="C74" s="228"/>
      <c r="D74" s="228"/>
      <c r="E74" s="228"/>
      <c r="F74" s="228"/>
      <c r="G74" s="229"/>
      <c r="H74" s="140">
        <f>SUM(H2:H71)</f>
        <v>0</v>
      </c>
      <c r="I74" s="141"/>
      <c r="J74" s="1"/>
      <c r="K74" s="1"/>
      <c r="L74" s="1"/>
      <c r="M74" s="1"/>
      <c r="N74" s="1"/>
      <c r="O74" s="1"/>
      <c r="P74" s="1"/>
    </row>
    <row r="75" spans="2:16" ht="20.25" customHeight="1" thickBot="1">
      <c r="B75" s="227" t="s">
        <v>106</v>
      </c>
      <c r="C75" s="228"/>
      <c r="D75" s="228"/>
      <c r="E75" s="228"/>
      <c r="F75" s="228"/>
      <c r="G75" s="229"/>
      <c r="H75" s="140">
        <f>ROUND(G73,0)</f>
        <v>0</v>
      </c>
      <c r="I75" s="141"/>
      <c r="J75" s="1"/>
      <c r="K75" s="1"/>
      <c r="L75" s="1"/>
      <c r="M75" s="1"/>
      <c r="N75" s="1"/>
      <c r="O75" s="1"/>
      <c r="P75" s="1"/>
    </row>
    <row r="76" spans="2:16" ht="32.25" customHeight="1" thickBot="1">
      <c r="B76" s="220" t="s">
        <v>107</v>
      </c>
      <c r="C76" s="220"/>
      <c r="D76" s="220"/>
      <c r="E76" s="220"/>
      <c r="F76" s="220"/>
      <c r="G76" s="220"/>
      <c r="H76" s="220"/>
      <c r="I76" s="220"/>
      <c r="J76" s="1"/>
      <c r="K76" s="1"/>
      <c r="L76" s="1"/>
      <c r="M76" s="1"/>
      <c r="N76" s="1"/>
      <c r="O76" s="1"/>
      <c r="P76" s="1"/>
    </row>
    <row r="77" spans="2:16" ht="21" customHeight="1" thickBot="1">
      <c r="B77" s="221" t="s">
        <v>108</v>
      </c>
      <c r="C77" s="222"/>
      <c r="D77" s="222"/>
      <c r="E77" s="222"/>
      <c r="F77" s="222"/>
      <c r="G77" s="222"/>
      <c r="H77" s="222"/>
      <c r="I77" s="223"/>
      <c r="J77" s="1"/>
      <c r="K77" s="1"/>
      <c r="L77" s="1"/>
      <c r="M77" s="1"/>
      <c r="N77" s="1"/>
      <c r="O77" s="1"/>
      <c r="P77" s="1"/>
    </row>
    <row r="78" spans="2:16" ht="24" customHeight="1" thickBot="1">
      <c r="B78" s="174" t="s">
        <v>109</v>
      </c>
      <c r="C78" s="175"/>
      <c r="D78" s="172" t="s">
        <v>110</v>
      </c>
      <c r="E78" s="172"/>
      <c r="F78" s="172"/>
      <c r="G78" s="172"/>
      <c r="H78" s="172"/>
      <c r="I78" s="173"/>
      <c r="J78" s="1"/>
      <c r="K78" s="1"/>
      <c r="L78" s="1"/>
      <c r="M78" s="1"/>
      <c r="N78" s="1"/>
      <c r="O78" s="1"/>
      <c r="P78" s="1"/>
    </row>
    <row r="79" spans="2:16" ht="30" customHeight="1">
      <c r="B79" s="3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</row>
    <row r="80" spans="2:16" ht="30" customHeight="1">
      <c r="B80" s="3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</row>
    <row r="81" spans="2:16" ht="30" customHeight="1">
      <c r="B81" s="3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</row>
    <row r="82" spans="2:16" ht="30" customHeight="1">
      <c r="B82" s="3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</row>
    <row r="83" spans="2:16" ht="30" customHeight="1">
      <c r="B83" s="3"/>
      <c r="D83" s="4"/>
      <c r="E83" s="4"/>
      <c r="F83" s="4"/>
      <c r="G83" s="4"/>
      <c r="H83" s="4"/>
      <c r="I83" s="4"/>
      <c r="J83" s="142"/>
      <c r="K83" s="1"/>
      <c r="L83" s="1"/>
      <c r="M83" s="1"/>
      <c r="N83" s="1"/>
      <c r="O83" s="1"/>
      <c r="P83" s="1"/>
    </row>
    <row r="84" spans="2:16" ht="30" customHeight="1">
      <c r="B84" s="3"/>
      <c r="D84" s="4"/>
      <c r="E84" s="4"/>
      <c r="F84" s="4"/>
      <c r="G84" s="4"/>
      <c r="H84" s="4"/>
      <c r="I84" s="4"/>
      <c r="J84" s="142"/>
      <c r="K84" s="1"/>
      <c r="L84" s="1"/>
      <c r="M84" s="1"/>
      <c r="N84" s="1"/>
      <c r="O84" s="1"/>
      <c r="P84" s="1"/>
    </row>
    <row r="85" spans="2:16" ht="30" customHeight="1">
      <c r="B85" s="3"/>
      <c r="D85" s="4"/>
      <c r="E85" s="4"/>
      <c r="F85" s="4"/>
      <c r="G85" s="4"/>
      <c r="H85" s="4"/>
      <c r="I85" s="4"/>
      <c r="J85" s="142"/>
      <c r="K85" s="1"/>
      <c r="L85" s="1"/>
      <c r="M85" s="1"/>
      <c r="N85" s="1"/>
      <c r="O85" s="1"/>
      <c r="P85" s="1"/>
    </row>
    <row r="86" spans="2:16" ht="30" customHeight="1">
      <c r="B86" s="3"/>
      <c r="D86" s="5"/>
      <c r="E86" s="4"/>
      <c r="F86" s="3"/>
      <c r="G86" s="3"/>
      <c r="H86" s="3"/>
      <c r="I86" s="3"/>
      <c r="J86" s="1"/>
      <c r="K86" s="1"/>
      <c r="L86" s="1"/>
      <c r="M86" s="1"/>
      <c r="N86" s="1"/>
      <c r="O86" s="1"/>
      <c r="P86" s="1"/>
    </row>
    <row r="87" spans="2:16" ht="30" customHeight="1">
      <c r="B87" s="3"/>
      <c r="D87" s="5"/>
      <c r="E87" s="4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</row>
    <row r="88" spans="2:16" ht="30" customHeight="1">
      <c r="B88" s="3"/>
      <c r="D88" s="5"/>
      <c r="E88" s="4"/>
      <c r="F88" s="3"/>
      <c r="G88" s="3"/>
      <c r="H88" s="3"/>
      <c r="I88" s="3"/>
      <c r="J88" s="1"/>
      <c r="K88" s="1"/>
      <c r="L88" s="1"/>
      <c r="M88" s="1"/>
      <c r="N88" s="1"/>
      <c r="O88" s="1"/>
      <c r="P88" s="1"/>
    </row>
    <row r="89" spans="2:16" ht="30" customHeight="1">
      <c r="B89" s="3"/>
      <c r="D89" s="5"/>
      <c r="E89" s="4"/>
      <c r="F89" s="3"/>
      <c r="G89" s="3"/>
      <c r="H89" s="3"/>
      <c r="I89" s="3"/>
      <c r="J89" s="1"/>
      <c r="K89" s="1"/>
      <c r="L89" s="1"/>
      <c r="M89" s="1"/>
      <c r="N89" s="1"/>
      <c r="O89" s="1"/>
      <c r="P89" s="1"/>
    </row>
    <row r="90" spans="2:16" ht="30" customHeight="1">
      <c r="B90" s="3"/>
      <c r="D90" s="5"/>
      <c r="E90" s="4"/>
      <c r="F90" s="3"/>
      <c r="G90" s="3"/>
      <c r="H90" s="3"/>
      <c r="I90" s="3"/>
      <c r="J90" s="1"/>
      <c r="K90" s="1"/>
      <c r="L90" s="1"/>
      <c r="M90" s="1"/>
      <c r="N90" s="1"/>
      <c r="O90" s="1"/>
      <c r="P90" s="1"/>
    </row>
    <row r="91" spans="2:16" ht="30" customHeight="1">
      <c r="B91" s="3"/>
      <c r="D91" s="5"/>
      <c r="E91" s="4"/>
      <c r="F91" s="3"/>
      <c r="G91" s="3"/>
      <c r="H91" s="3"/>
      <c r="I91" s="3"/>
      <c r="J91" s="1"/>
      <c r="K91" s="1"/>
      <c r="L91" s="1"/>
      <c r="M91" s="1"/>
      <c r="N91" s="1"/>
      <c r="O91" s="1"/>
      <c r="P91" s="1"/>
    </row>
    <row r="92" spans="2:16" ht="30" customHeight="1">
      <c r="B92" s="3"/>
      <c r="D92" s="5"/>
      <c r="E92" s="4"/>
      <c r="F92" s="3"/>
      <c r="G92" s="3"/>
      <c r="H92" s="3"/>
      <c r="I92" s="3"/>
      <c r="J92" s="1"/>
      <c r="K92" s="1"/>
      <c r="L92" s="1"/>
      <c r="M92" s="1"/>
      <c r="N92" s="1"/>
      <c r="O92" s="1"/>
      <c r="P92" s="1"/>
    </row>
    <row r="93" spans="2:16" ht="30" customHeight="1">
      <c r="B93" s="3"/>
      <c r="D93" s="5"/>
      <c r="E93" s="4"/>
      <c r="F93" s="3"/>
      <c r="G93" s="3"/>
      <c r="H93" s="3"/>
      <c r="I93" s="3"/>
      <c r="J93" s="1"/>
      <c r="K93" s="1"/>
      <c r="L93" s="1"/>
      <c r="M93" s="1"/>
      <c r="N93" s="1"/>
      <c r="O93" s="1"/>
      <c r="P93" s="1"/>
    </row>
    <row r="94" spans="2:16" ht="30" customHeight="1">
      <c r="B94" s="3"/>
      <c r="D94" s="5"/>
      <c r="E94" s="4"/>
      <c r="F94" s="3"/>
      <c r="G94" s="3"/>
      <c r="H94" s="3"/>
      <c r="I94" s="3"/>
      <c r="J94" s="1"/>
      <c r="K94" s="1"/>
      <c r="L94" s="1"/>
      <c r="M94" s="1"/>
      <c r="N94" s="1"/>
      <c r="O94" s="1"/>
      <c r="P94" s="1"/>
    </row>
    <row r="95" spans="2:16" ht="30" customHeight="1">
      <c r="B95" s="3"/>
      <c r="D95" s="5"/>
      <c r="E95" s="4"/>
      <c r="F95" s="3"/>
      <c r="G95" s="3"/>
      <c r="H95" s="3"/>
      <c r="I95" s="3"/>
      <c r="J95" s="1"/>
      <c r="K95" s="1"/>
      <c r="L95" s="1"/>
      <c r="M95" s="1"/>
      <c r="N95" s="1"/>
      <c r="O95" s="1"/>
      <c r="P95" s="1"/>
    </row>
    <row r="96" spans="2:16" ht="30" customHeight="1">
      <c r="B96" s="3"/>
      <c r="D96" s="5"/>
      <c r="E96" s="4"/>
      <c r="F96" s="3"/>
      <c r="G96" s="3"/>
      <c r="H96" s="3"/>
      <c r="I96" s="3"/>
      <c r="J96" s="1"/>
      <c r="K96" s="1"/>
      <c r="L96" s="1"/>
      <c r="M96" s="1"/>
      <c r="N96" s="1"/>
      <c r="O96" s="1"/>
      <c r="P96" s="1"/>
    </row>
    <row r="97" spans="2:16" ht="30" customHeight="1">
      <c r="B97" s="3"/>
      <c r="D97" s="5"/>
      <c r="E97" s="4"/>
      <c r="F97" s="3"/>
      <c r="G97" s="3"/>
      <c r="H97" s="3"/>
      <c r="I97" s="3"/>
      <c r="J97" s="1"/>
      <c r="K97" s="1"/>
      <c r="L97" s="1"/>
      <c r="M97" s="1"/>
      <c r="N97" s="1"/>
      <c r="O97" s="1"/>
      <c r="P97" s="1"/>
    </row>
    <row r="98" spans="2:16" ht="30" customHeight="1">
      <c r="B98" s="3"/>
      <c r="D98" s="5"/>
      <c r="E98" s="4"/>
      <c r="F98" s="3"/>
      <c r="G98" s="3"/>
      <c r="H98" s="3"/>
      <c r="I98" s="3"/>
      <c r="J98" s="1"/>
      <c r="K98" s="1"/>
      <c r="L98" s="1"/>
      <c r="M98" s="1"/>
      <c r="N98" s="1"/>
      <c r="O98" s="1"/>
      <c r="P98" s="1"/>
    </row>
    <row r="99" spans="2:16" ht="30" customHeight="1">
      <c r="B99" s="3"/>
      <c r="D99" s="5"/>
      <c r="E99" s="4"/>
      <c r="F99" s="3"/>
      <c r="G99" s="3"/>
      <c r="H99" s="3"/>
      <c r="I99" s="3"/>
      <c r="J99" s="1"/>
      <c r="K99" s="1"/>
      <c r="L99" s="1"/>
      <c r="M99" s="1"/>
      <c r="N99" s="1"/>
      <c r="O99" s="1"/>
      <c r="P99" s="1"/>
    </row>
    <row r="100" spans="2:16" ht="30" customHeight="1">
      <c r="B100" s="3"/>
      <c r="D100" s="5"/>
      <c r="E100" s="4"/>
      <c r="F100" s="3"/>
      <c r="G100" s="3"/>
      <c r="H100" s="3"/>
      <c r="I100" s="3"/>
      <c r="J100" s="1"/>
      <c r="K100" s="1"/>
      <c r="L100" s="1"/>
      <c r="M100" s="1"/>
      <c r="N100" s="1"/>
      <c r="O100" s="1"/>
      <c r="P100" s="1"/>
    </row>
    <row r="101" spans="2:16" ht="30" customHeight="1">
      <c r="B101" s="3"/>
      <c r="D101" s="5"/>
      <c r="E101" s="4"/>
      <c r="F101" s="3"/>
      <c r="G101" s="3"/>
      <c r="H101" s="3"/>
      <c r="I101" s="3"/>
      <c r="J101" s="1"/>
      <c r="K101" s="1"/>
      <c r="L101" s="1"/>
      <c r="M101" s="1"/>
      <c r="N101" s="1"/>
      <c r="O101" s="1"/>
      <c r="P101" s="1"/>
    </row>
    <row r="102" spans="2:16" ht="30" customHeight="1">
      <c r="B102" s="3"/>
      <c r="D102" s="5"/>
      <c r="E102" s="4"/>
      <c r="F102" s="3"/>
      <c r="G102" s="3"/>
      <c r="H102" s="3"/>
      <c r="I102" s="3"/>
      <c r="J102" s="1"/>
      <c r="K102" s="1"/>
      <c r="L102" s="1"/>
      <c r="M102" s="1"/>
      <c r="N102" s="1"/>
      <c r="O102" s="1"/>
      <c r="P102" s="1"/>
    </row>
    <row r="103" spans="2:16" ht="30" customHeight="1">
      <c r="B103" s="3"/>
      <c r="D103" s="5"/>
      <c r="E103" s="4"/>
      <c r="F103" s="3"/>
      <c r="G103" s="3"/>
      <c r="H103" s="3"/>
      <c r="I103" s="3"/>
      <c r="J103" s="1"/>
      <c r="K103" s="1"/>
      <c r="L103" s="1"/>
      <c r="M103" s="1"/>
      <c r="N103" s="1"/>
      <c r="O103" s="1"/>
      <c r="P103" s="1"/>
    </row>
    <row r="104" spans="2:16" ht="30" customHeight="1">
      <c r="B104" s="3"/>
      <c r="D104" s="5"/>
      <c r="E104" s="4"/>
      <c r="F104" s="3"/>
      <c r="G104" s="3"/>
      <c r="H104" s="3"/>
      <c r="I104" s="3"/>
      <c r="J104" s="1"/>
      <c r="K104" s="1"/>
      <c r="L104" s="1"/>
      <c r="M104" s="1"/>
      <c r="N104" s="1"/>
      <c r="O104" s="1"/>
      <c r="P104" s="1"/>
    </row>
    <row r="105" spans="2:16" ht="30" customHeight="1">
      <c r="B105" s="3"/>
      <c r="D105" s="5"/>
      <c r="E105" s="4"/>
      <c r="F105" s="3"/>
      <c r="G105" s="3"/>
      <c r="H105" s="3"/>
      <c r="I105" s="3"/>
      <c r="J105" s="1"/>
      <c r="K105" s="1"/>
      <c r="L105" s="1"/>
      <c r="M105" s="1"/>
      <c r="N105" s="1"/>
      <c r="O105" s="1"/>
      <c r="P105" s="1"/>
    </row>
    <row r="106" spans="2:16" ht="30" customHeight="1">
      <c r="B106" s="3"/>
      <c r="D106" s="5"/>
      <c r="E106" s="4"/>
      <c r="F106" s="3"/>
      <c r="G106" s="3"/>
      <c r="H106" s="3"/>
      <c r="I106" s="3"/>
      <c r="J106" s="1"/>
      <c r="K106" s="1"/>
      <c r="L106" s="1"/>
      <c r="M106" s="1"/>
      <c r="N106" s="1"/>
      <c r="O106" s="1"/>
      <c r="P106" s="1"/>
    </row>
    <row r="107" spans="2:16" ht="30" customHeight="1">
      <c r="B107" s="3"/>
      <c r="D107" s="5"/>
      <c r="E107" s="4"/>
      <c r="F107" s="3"/>
      <c r="G107" s="3"/>
      <c r="H107" s="3"/>
      <c r="I107" s="3"/>
      <c r="J107" s="1"/>
      <c r="K107" s="1"/>
      <c r="L107" s="1"/>
      <c r="M107" s="1"/>
      <c r="N107" s="1"/>
      <c r="O107" s="1"/>
      <c r="P107" s="1"/>
    </row>
    <row r="108" spans="2:16" ht="30" customHeight="1">
      <c r="B108" s="3"/>
      <c r="D108" s="5"/>
      <c r="E108" s="4"/>
      <c r="F108" s="3"/>
      <c r="G108" s="3"/>
      <c r="H108" s="3"/>
      <c r="I108" s="3"/>
      <c r="J108" s="1"/>
      <c r="K108" s="1"/>
      <c r="L108" s="1"/>
      <c r="M108" s="1"/>
      <c r="N108" s="1"/>
      <c r="O108" s="1"/>
      <c r="P108" s="1"/>
    </row>
    <row r="109" spans="2:16" ht="30" customHeight="1">
      <c r="B109" s="3"/>
      <c r="D109" s="5"/>
      <c r="E109" s="4"/>
      <c r="F109" s="3"/>
      <c r="G109" s="3"/>
      <c r="H109" s="3"/>
      <c r="I109" s="3"/>
      <c r="J109" s="1"/>
      <c r="K109" s="1"/>
      <c r="L109" s="1"/>
      <c r="M109" s="1"/>
      <c r="N109" s="1"/>
      <c r="O109" s="1"/>
      <c r="P109" s="1"/>
    </row>
    <row r="110" spans="2:16" ht="30" customHeight="1">
      <c r="B110" s="3"/>
      <c r="D110" s="5"/>
      <c r="E110" s="4"/>
      <c r="F110" s="3"/>
      <c r="G110" s="3"/>
      <c r="H110" s="3"/>
      <c r="I110" s="3"/>
      <c r="J110" s="1"/>
      <c r="K110" s="1"/>
      <c r="L110" s="1"/>
      <c r="M110" s="1"/>
      <c r="N110" s="1"/>
      <c r="O110" s="1"/>
      <c r="P110" s="1"/>
    </row>
    <row r="111" spans="2:16" ht="30" customHeight="1">
      <c r="B111" s="3"/>
      <c r="D111" s="5"/>
      <c r="E111" s="4"/>
      <c r="F111" s="3"/>
      <c r="G111" s="3"/>
      <c r="H111" s="3"/>
      <c r="I111" s="3"/>
      <c r="J111" s="1"/>
      <c r="K111" s="1"/>
      <c r="L111" s="1"/>
      <c r="M111" s="1"/>
      <c r="N111" s="1"/>
      <c r="O111" s="1"/>
      <c r="P111" s="1"/>
    </row>
    <row r="112" spans="2:16" ht="30" customHeight="1">
      <c r="B112" s="3"/>
      <c r="D112" s="5"/>
      <c r="E112" s="4"/>
      <c r="F112" s="3"/>
      <c r="G112" s="3"/>
      <c r="H112" s="3"/>
      <c r="I112" s="3"/>
      <c r="J112" s="1"/>
      <c r="K112" s="1"/>
      <c r="L112" s="1"/>
      <c r="M112" s="1"/>
      <c r="N112" s="1"/>
      <c r="O112" s="1"/>
      <c r="P112" s="1"/>
    </row>
    <row r="113" spans="2:16" ht="54.75" customHeight="1">
      <c r="B113" s="3"/>
      <c r="D113" s="5"/>
      <c r="E113" s="4"/>
      <c r="F113" s="3"/>
      <c r="G113" s="3"/>
      <c r="H113" s="3"/>
      <c r="I113" s="3"/>
      <c r="J113" s="1"/>
      <c r="K113" s="1"/>
      <c r="L113" s="1"/>
      <c r="M113" s="1"/>
      <c r="N113" s="1"/>
      <c r="O113" s="1"/>
      <c r="P113" s="1"/>
    </row>
    <row r="114" spans="2:16" ht="54.75" customHeight="1">
      <c r="B114" s="3"/>
      <c r="D114" s="5"/>
      <c r="E114" s="4"/>
      <c r="F114" s="3"/>
      <c r="G114" s="3"/>
      <c r="H114" s="3"/>
      <c r="I114" s="3"/>
      <c r="J114" s="1"/>
      <c r="K114" s="1"/>
      <c r="L114" s="1"/>
      <c r="M114" s="1"/>
      <c r="N114" s="1"/>
      <c r="O114" s="1"/>
      <c r="P114" s="1"/>
    </row>
    <row r="115" spans="2:16" ht="54.75" customHeight="1">
      <c r="B115" s="3"/>
      <c r="D115" s="5"/>
      <c r="E115" s="4"/>
      <c r="F115" s="3"/>
      <c r="G115" s="3"/>
      <c r="H115" s="3"/>
      <c r="I115" s="3"/>
      <c r="J115" s="1"/>
      <c r="K115" s="1"/>
      <c r="L115" s="1"/>
      <c r="M115" s="1"/>
      <c r="N115" s="1"/>
      <c r="O115" s="1"/>
      <c r="P115" s="1"/>
    </row>
    <row r="116" spans="2:16" ht="54.75" customHeight="1">
      <c r="B116" s="3"/>
      <c r="D116" s="5"/>
      <c r="E116" s="4"/>
      <c r="F116" s="3"/>
      <c r="G116" s="3"/>
      <c r="H116" s="3"/>
      <c r="I116" s="3"/>
      <c r="J116" s="1"/>
      <c r="K116" s="1"/>
      <c r="L116" s="1"/>
      <c r="M116" s="1"/>
      <c r="N116" s="1"/>
      <c r="O116" s="1"/>
      <c r="P116" s="1"/>
    </row>
    <row r="117" spans="2:16" ht="54.75" customHeight="1">
      <c r="B117" s="3"/>
      <c r="D117" s="5"/>
      <c r="E117" s="4"/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</row>
    <row r="118" spans="2:16" ht="54.75" customHeight="1">
      <c r="B118" s="3"/>
      <c r="D118" s="5"/>
      <c r="E118" s="4"/>
      <c r="F118" s="3"/>
      <c r="G118" s="3"/>
      <c r="H118" s="3"/>
      <c r="I118" s="3"/>
      <c r="J118" s="1"/>
      <c r="K118" s="1"/>
      <c r="L118" s="1"/>
      <c r="M118" s="1"/>
      <c r="N118" s="1"/>
      <c r="O118" s="1"/>
      <c r="P118" s="1"/>
    </row>
    <row r="119" spans="2:16" ht="54.75" customHeight="1">
      <c r="B119" s="3"/>
      <c r="D119" s="5"/>
      <c r="E119" s="4"/>
      <c r="F119" s="3"/>
      <c r="G119" s="3"/>
      <c r="H119" s="3"/>
      <c r="I119" s="3"/>
      <c r="J119" s="1"/>
      <c r="K119" s="1"/>
      <c r="L119" s="1"/>
      <c r="M119" s="1"/>
      <c r="N119" s="1"/>
      <c r="O119" s="1"/>
      <c r="P119" s="1"/>
    </row>
    <row r="120" spans="2:16" ht="54.75" customHeight="1">
      <c r="B120" s="3"/>
      <c r="D120" s="5"/>
      <c r="E120" s="4"/>
      <c r="F120" s="3"/>
      <c r="G120" s="3"/>
      <c r="H120" s="3"/>
      <c r="I120" s="3"/>
      <c r="J120" s="1"/>
      <c r="K120" s="1"/>
      <c r="L120" s="1"/>
      <c r="M120" s="1"/>
      <c r="N120" s="1"/>
      <c r="O120" s="1"/>
      <c r="P120" s="1"/>
    </row>
    <row r="121" spans="2:16" ht="54.75" customHeight="1">
      <c r="B121" s="3"/>
      <c r="D121" s="5"/>
      <c r="E121" s="4"/>
      <c r="F121" s="3"/>
      <c r="G121" s="3"/>
      <c r="H121" s="3"/>
      <c r="I121" s="3"/>
      <c r="J121" s="1"/>
      <c r="K121" s="1"/>
      <c r="L121" s="1"/>
      <c r="M121" s="1"/>
      <c r="N121" s="1"/>
      <c r="O121" s="1"/>
      <c r="P121" s="1"/>
    </row>
    <row r="122" spans="2:16" ht="54.75" customHeight="1">
      <c r="B122" s="3"/>
      <c r="D122" s="5"/>
      <c r="E122" s="4"/>
      <c r="F122" s="3"/>
      <c r="G122" s="3"/>
      <c r="H122" s="3"/>
      <c r="I122" s="3"/>
      <c r="J122" s="1"/>
      <c r="K122" s="1"/>
      <c r="L122" s="1"/>
      <c r="M122" s="1"/>
      <c r="N122" s="1"/>
      <c r="O122" s="1"/>
      <c r="P122" s="1"/>
    </row>
    <row r="123" spans="2:16" ht="54.75" customHeight="1">
      <c r="B123" s="3"/>
      <c r="D123" s="5"/>
      <c r="E123" s="4"/>
      <c r="F123" s="3"/>
      <c r="G123" s="3"/>
      <c r="H123" s="3"/>
      <c r="I123" s="3"/>
      <c r="J123" s="1"/>
      <c r="K123" s="1"/>
      <c r="L123" s="1"/>
      <c r="M123" s="1"/>
      <c r="N123" s="1"/>
      <c r="O123" s="1"/>
      <c r="P123" s="1"/>
    </row>
    <row r="124" spans="2:16" ht="54.75" customHeight="1">
      <c r="B124" s="3"/>
      <c r="D124" s="5"/>
      <c r="E124" s="4"/>
      <c r="F124" s="3"/>
      <c r="G124" s="3"/>
      <c r="H124" s="3"/>
      <c r="I124" s="3"/>
      <c r="J124" s="1"/>
      <c r="K124" s="1"/>
      <c r="L124" s="1"/>
      <c r="M124" s="1"/>
      <c r="N124" s="1"/>
      <c r="O124" s="1"/>
      <c r="P124" s="1"/>
    </row>
    <row r="125" spans="2:16" ht="54.75" customHeight="1">
      <c r="B125" s="3"/>
      <c r="D125" s="5"/>
      <c r="E125" s="4"/>
      <c r="F125" s="3"/>
      <c r="G125" s="3"/>
      <c r="H125" s="3"/>
      <c r="I125" s="3"/>
      <c r="J125" s="1"/>
      <c r="K125" s="1"/>
      <c r="L125" s="1"/>
      <c r="M125" s="1"/>
      <c r="N125" s="1"/>
      <c r="O125" s="1"/>
      <c r="P125" s="1"/>
    </row>
    <row r="126" spans="2:16" ht="54.75" customHeight="1">
      <c r="B126" s="3"/>
      <c r="D126" s="5"/>
      <c r="E126" s="4"/>
      <c r="F126" s="3"/>
      <c r="G126" s="3"/>
      <c r="H126" s="3"/>
      <c r="I126" s="3"/>
      <c r="J126" s="1"/>
      <c r="K126" s="1"/>
      <c r="L126" s="1"/>
      <c r="M126" s="1"/>
      <c r="N126" s="1"/>
      <c r="O126" s="1"/>
      <c r="P126" s="1"/>
    </row>
    <row r="127" spans="2:16" ht="54.75" customHeight="1">
      <c r="B127" s="3"/>
      <c r="D127" s="5"/>
      <c r="E127" s="4"/>
      <c r="F127" s="3"/>
      <c r="G127" s="3"/>
      <c r="H127" s="3"/>
      <c r="I127" s="3"/>
      <c r="J127" s="1"/>
      <c r="K127" s="1"/>
      <c r="L127" s="1"/>
      <c r="M127" s="1"/>
      <c r="N127" s="1"/>
      <c r="O127" s="1"/>
      <c r="P127" s="1"/>
    </row>
    <row r="128" spans="2:16" ht="54.75" customHeight="1">
      <c r="B128" s="3"/>
      <c r="D128" s="5"/>
      <c r="E128" s="4"/>
      <c r="F128" s="3"/>
      <c r="G128" s="3"/>
      <c r="H128" s="3"/>
      <c r="I128" s="3"/>
      <c r="J128" s="1"/>
      <c r="K128" s="1"/>
      <c r="L128" s="1"/>
      <c r="M128" s="1"/>
      <c r="N128" s="1"/>
      <c r="O128" s="1"/>
      <c r="P128" s="1"/>
    </row>
    <row r="129" spans="2:16" ht="54.75" customHeight="1">
      <c r="B129" s="3"/>
      <c r="D129" s="5"/>
      <c r="E129" s="4"/>
      <c r="F129" s="3"/>
      <c r="G129" s="3"/>
      <c r="H129" s="3"/>
      <c r="I129" s="3"/>
      <c r="J129" s="1"/>
      <c r="K129" s="1"/>
      <c r="L129" s="1"/>
      <c r="M129" s="1"/>
      <c r="N129" s="1"/>
      <c r="O129" s="1"/>
      <c r="P129" s="1"/>
    </row>
    <row r="130" spans="2:16" ht="54.75" customHeight="1">
      <c r="B130" s="3"/>
      <c r="D130" s="5"/>
      <c r="E130" s="4"/>
      <c r="F130" s="3"/>
      <c r="G130" s="3"/>
      <c r="H130" s="3"/>
      <c r="I130" s="3"/>
      <c r="J130" s="1"/>
      <c r="K130" s="1"/>
      <c r="L130" s="1"/>
      <c r="M130" s="1"/>
      <c r="N130" s="1"/>
      <c r="O130" s="1"/>
      <c r="P130" s="1"/>
    </row>
    <row r="131" spans="2:16" ht="54.75" customHeight="1">
      <c r="B131" s="3"/>
      <c r="D131" s="5"/>
      <c r="E131" s="4"/>
      <c r="F131" s="3"/>
      <c r="G131" s="3"/>
      <c r="H131" s="3"/>
      <c r="I131" s="3"/>
      <c r="J131" s="1"/>
      <c r="K131" s="1"/>
      <c r="L131" s="1"/>
      <c r="M131" s="1"/>
      <c r="N131" s="1"/>
      <c r="O131" s="1"/>
      <c r="P131" s="1"/>
    </row>
    <row r="132" spans="2:16" ht="54.75" customHeight="1">
      <c r="B132" s="3"/>
      <c r="D132" s="5"/>
      <c r="E132" s="4"/>
      <c r="F132" s="3"/>
      <c r="G132" s="3"/>
      <c r="H132" s="3"/>
      <c r="I132" s="3"/>
      <c r="J132" s="1"/>
      <c r="K132" s="1"/>
      <c r="L132" s="1"/>
      <c r="M132" s="1"/>
      <c r="N132" s="1"/>
      <c r="O132" s="1"/>
      <c r="P132" s="1"/>
    </row>
    <row r="133" spans="2:16" ht="54.75" customHeight="1">
      <c r="B133" s="3"/>
      <c r="D133" s="5"/>
      <c r="E133" s="4"/>
      <c r="F133" s="3"/>
      <c r="G133" s="3"/>
      <c r="H133" s="3"/>
      <c r="I133" s="3"/>
      <c r="J133" s="1"/>
      <c r="K133" s="1"/>
      <c r="L133" s="1"/>
      <c r="M133" s="1"/>
      <c r="N133" s="1"/>
      <c r="O133" s="1"/>
      <c r="P133" s="1"/>
    </row>
    <row r="134" spans="2:16" ht="54.75" customHeight="1">
      <c r="B134" s="3"/>
      <c r="D134" s="5"/>
      <c r="E134" s="4"/>
      <c r="F134" s="3"/>
      <c r="G134" s="3"/>
      <c r="H134" s="3"/>
      <c r="I134" s="3"/>
      <c r="J134" s="1"/>
      <c r="K134" s="1"/>
      <c r="L134" s="1"/>
      <c r="M134" s="1"/>
      <c r="N134" s="1"/>
      <c r="O134" s="1"/>
      <c r="P134" s="1"/>
    </row>
    <row r="135" spans="2:16" ht="54.75" customHeight="1">
      <c r="B135" s="3"/>
      <c r="D135" s="5"/>
      <c r="E135" s="4"/>
      <c r="F135" s="3"/>
      <c r="G135" s="3"/>
      <c r="H135" s="3"/>
      <c r="I135" s="3"/>
      <c r="J135" s="1"/>
      <c r="K135" s="1"/>
      <c r="L135" s="1"/>
      <c r="M135" s="1"/>
      <c r="N135" s="1"/>
      <c r="O135" s="1"/>
      <c r="P135" s="1"/>
    </row>
    <row r="136" spans="2:16" ht="54.75" customHeight="1">
      <c r="B136" s="3"/>
      <c r="D136" s="5"/>
      <c r="E136" s="4"/>
      <c r="F136" s="3"/>
      <c r="G136" s="3"/>
      <c r="H136" s="3"/>
      <c r="I136" s="3"/>
      <c r="J136" s="1"/>
      <c r="K136" s="1"/>
      <c r="L136" s="1"/>
      <c r="M136" s="1"/>
      <c r="N136" s="1"/>
      <c r="O136" s="1"/>
      <c r="P136" s="1"/>
    </row>
    <row r="137" spans="2:16" ht="54.75" customHeight="1">
      <c r="B137" s="3"/>
      <c r="D137" s="5"/>
      <c r="E137" s="4"/>
      <c r="F137" s="3"/>
      <c r="G137" s="3"/>
      <c r="H137" s="3"/>
      <c r="I137" s="3"/>
      <c r="J137" s="1"/>
      <c r="K137" s="1"/>
      <c r="L137" s="1"/>
      <c r="M137" s="1"/>
      <c r="N137" s="1"/>
      <c r="O137" s="1"/>
      <c r="P137" s="1"/>
    </row>
    <row r="138" spans="2:16" ht="54.75" customHeight="1">
      <c r="B138" s="3"/>
      <c r="D138" s="5"/>
      <c r="E138" s="4"/>
      <c r="F138" s="3"/>
      <c r="G138" s="3"/>
      <c r="H138" s="3"/>
      <c r="I138" s="3"/>
      <c r="J138" s="1"/>
      <c r="K138" s="1"/>
      <c r="L138" s="1"/>
      <c r="M138" s="1"/>
      <c r="N138" s="1"/>
      <c r="O138" s="1"/>
      <c r="P138" s="1"/>
    </row>
    <row r="139" spans="2:16" ht="54.75" customHeight="1">
      <c r="B139" s="3"/>
      <c r="D139" s="5"/>
      <c r="E139" s="4"/>
      <c r="F139" s="3"/>
      <c r="G139" s="3"/>
      <c r="H139" s="3"/>
      <c r="I139" s="3"/>
      <c r="J139" s="1"/>
      <c r="K139" s="1"/>
      <c r="L139" s="1"/>
      <c r="M139" s="1"/>
      <c r="N139" s="1"/>
      <c r="O139" s="1"/>
      <c r="P139" s="1"/>
    </row>
    <row r="140" spans="2:16" ht="54.75" customHeight="1">
      <c r="B140" s="3"/>
      <c r="D140" s="5"/>
      <c r="E140" s="4"/>
      <c r="F140" s="3"/>
      <c r="G140" s="3"/>
      <c r="H140" s="3"/>
      <c r="I140" s="3"/>
      <c r="J140" s="1"/>
      <c r="K140" s="1"/>
      <c r="L140" s="1"/>
      <c r="M140" s="1"/>
      <c r="N140" s="1"/>
      <c r="O140" s="1"/>
      <c r="P140" s="1"/>
    </row>
    <row r="141" spans="2:16" ht="54.75" customHeight="1">
      <c r="B141" s="3"/>
      <c r="D141" s="5"/>
      <c r="E141" s="4"/>
      <c r="F141" s="3"/>
      <c r="G141" s="3"/>
      <c r="H141" s="3"/>
      <c r="I141" s="3"/>
      <c r="J141" s="1"/>
      <c r="K141" s="1"/>
      <c r="L141" s="1"/>
      <c r="M141" s="1"/>
      <c r="N141" s="1"/>
      <c r="O141" s="1"/>
      <c r="P141" s="1"/>
    </row>
    <row r="142" spans="2:16" ht="54.75" customHeight="1">
      <c r="B142" s="3"/>
      <c r="D142" s="5"/>
      <c r="E142" s="4"/>
      <c r="F142" s="3"/>
      <c r="G142" s="3"/>
      <c r="H142" s="3"/>
      <c r="I142" s="3"/>
      <c r="J142" s="1"/>
      <c r="K142" s="1"/>
      <c r="L142" s="1"/>
      <c r="M142" s="1"/>
      <c r="N142" s="1"/>
      <c r="O142" s="1"/>
      <c r="P142" s="1"/>
    </row>
    <row r="143" spans="2:16" ht="54.75" customHeight="1">
      <c r="B143" s="3"/>
      <c r="D143" s="5"/>
      <c r="E143" s="4"/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</row>
    <row r="144" spans="2:16" ht="54.75" customHeight="1">
      <c r="B144" s="3"/>
      <c r="D144" s="5"/>
      <c r="E144" s="4"/>
      <c r="F144" s="3"/>
      <c r="G144" s="3"/>
      <c r="H144" s="3"/>
      <c r="I144" s="3"/>
      <c r="J144" s="1"/>
      <c r="K144" s="1"/>
      <c r="L144" s="1"/>
      <c r="M144" s="1"/>
      <c r="N144" s="1"/>
      <c r="O144" s="1"/>
      <c r="P144" s="1"/>
    </row>
    <row r="145" spans="2:16" ht="54.75" customHeight="1">
      <c r="B145" s="3"/>
      <c r="D145" s="5"/>
      <c r="E145" s="4"/>
      <c r="F145" s="3"/>
      <c r="G145" s="3"/>
      <c r="H145" s="3"/>
      <c r="I145" s="3"/>
      <c r="J145" s="1"/>
      <c r="K145" s="1"/>
      <c r="L145" s="1"/>
      <c r="M145" s="1"/>
      <c r="N145" s="1"/>
      <c r="O145" s="1"/>
      <c r="P145" s="1"/>
    </row>
    <row r="146" spans="2:16" ht="54.75" customHeight="1">
      <c r="B146" s="3"/>
      <c r="D146" s="5"/>
      <c r="E146" s="4"/>
      <c r="F146" s="3"/>
      <c r="G146" s="3"/>
      <c r="H146" s="3"/>
      <c r="I146" s="3"/>
      <c r="J146" s="1"/>
      <c r="K146" s="1"/>
      <c r="L146" s="1"/>
      <c r="M146" s="1"/>
      <c r="N146" s="1"/>
      <c r="O146" s="1"/>
      <c r="P146" s="1"/>
    </row>
    <row r="147" spans="2:16" ht="54.75" customHeight="1">
      <c r="B147" s="3"/>
      <c r="D147" s="5"/>
      <c r="E147" s="4"/>
      <c r="F147" s="3"/>
      <c r="G147" s="3"/>
      <c r="H147" s="3"/>
      <c r="I147" s="3"/>
      <c r="J147" s="1"/>
      <c r="K147" s="1"/>
      <c r="L147" s="1"/>
      <c r="M147" s="1"/>
      <c r="N147" s="1"/>
      <c r="O147" s="1"/>
      <c r="P147" s="1"/>
    </row>
    <row r="148" spans="2:16" ht="54.75" customHeight="1">
      <c r="B148" s="3"/>
      <c r="D148" s="5"/>
      <c r="E148" s="4"/>
      <c r="F148" s="3"/>
      <c r="G148" s="3"/>
      <c r="H148" s="3"/>
      <c r="I148" s="3"/>
      <c r="J148" s="1"/>
      <c r="K148" s="1"/>
      <c r="L148" s="1"/>
      <c r="M148" s="1"/>
      <c r="N148" s="1"/>
      <c r="O148" s="1"/>
      <c r="P148" s="1"/>
    </row>
    <row r="149" spans="2:16" ht="54.75" customHeight="1">
      <c r="B149" s="3"/>
      <c r="D149" s="5"/>
      <c r="E149" s="4"/>
      <c r="F149" s="3"/>
      <c r="G149" s="3"/>
      <c r="H149" s="3"/>
      <c r="I149" s="3"/>
      <c r="J149" s="1"/>
      <c r="K149" s="1"/>
      <c r="L149" s="1"/>
      <c r="M149" s="1"/>
      <c r="N149" s="1"/>
      <c r="O149" s="1"/>
      <c r="P149" s="1"/>
    </row>
    <row r="150" spans="2:16" ht="54.75" customHeight="1">
      <c r="B150" s="3"/>
      <c r="D150" s="5"/>
      <c r="E150" s="4"/>
      <c r="F150" s="3"/>
      <c r="G150" s="3"/>
      <c r="H150" s="3"/>
      <c r="I150" s="3"/>
      <c r="J150" s="1"/>
      <c r="K150" s="1"/>
      <c r="L150" s="1"/>
      <c r="M150" s="1"/>
      <c r="N150" s="1"/>
      <c r="O150" s="1"/>
      <c r="P150" s="1"/>
    </row>
    <row r="151" spans="2:16" ht="54.75" customHeight="1">
      <c r="B151" s="3"/>
      <c r="D151" s="5"/>
      <c r="E151" s="4"/>
      <c r="F151" s="3"/>
      <c r="G151" s="3"/>
      <c r="H151" s="3"/>
      <c r="I151" s="3"/>
      <c r="J151" s="1"/>
      <c r="K151" s="1"/>
      <c r="L151" s="1"/>
      <c r="M151" s="1"/>
      <c r="N151" s="1"/>
      <c r="O151" s="1"/>
      <c r="P151" s="1"/>
    </row>
    <row r="152" spans="2:16" ht="54.75" customHeight="1">
      <c r="B152" s="3"/>
      <c r="D152" s="5"/>
      <c r="E152" s="4"/>
      <c r="F152" s="3"/>
      <c r="G152" s="3"/>
      <c r="H152" s="3"/>
      <c r="I152" s="3"/>
      <c r="J152" s="1"/>
      <c r="K152" s="1"/>
      <c r="L152" s="1"/>
      <c r="M152" s="1"/>
      <c r="N152" s="1"/>
      <c r="O152" s="1"/>
      <c r="P152" s="1"/>
    </row>
    <row r="153" spans="2:16" ht="54.75" customHeight="1">
      <c r="B153" s="3"/>
      <c r="D153" s="5"/>
      <c r="E153" s="4"/>
      <c r="F153" s="3"/>
      <c r="G153" s="3"/>
      <c r="H153" s="3"/>
      <c r="I153" s="3"/>
      <c r="J153" s="1"/>
      <c r="K153" s="1"/>
      <c r="L153" s="1"/>
      <c r="M153" s="1"/>
      <c r="N153" s="1"/>
      <c r="O153" s="1"/>
      <c r="P153" s="1"/>
    </row>
    <row r="154" spans="2:16" ht="54.75" customHeight="1">
      <c r="B154" s="3"/>
      <c r="D154" s="5"/>
      <c r="E154" s="4"/>
      <c r="F154" s="3"/>
      <c r="G154" s="3"/>
      <c r="H154" s="3"/>
      <c r="I154" s="3"/>
      <c r="J154" s="1"/>
      <c r="K154" s="1"/>
      <c r="L154" s="1"/>
      <c r="M154" s="1"/>
      <c r="N154" s="1"/>
      <c r="O154" s="1"/>
      <c r="P154" s="1"/>
    </row>
    <row r="155" spans="2:16" ht="54.75" customHeight="1">
      <c r="B155" s="3"/>
      <c r="D155" s="5"/>
      <c r="E155" s="4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</row>
    <row r="156" spans="2:16" ht="54.75" customHeight="1">
      <c r="B156" s="3"/>
      <c r="D156" s="5"/>
      <c r="E156" s="4"/>
      <c r="F156" s="3"/>
      <c r="G156" s="3"/>
      <c r="H156" s="3"/>
      <c r="I156" s="3"/>
      <c r="J156" s="1"/>
      <c r="K156" s="1"/>
      <c r="L156" s="1"/>
      <c r="M156" s="1"/>
      <c r="N156" s="1"/>
      <c r="O156" s="1"/>
      <c r="P156" s="1"/>
    </row>
    <row r="157" spans="2:16" ht="54.75" customHeight="1">
      <c r="B157" s="3"/>
      <c r="D157" s="5"/>
      <c r="E157" s="4"/>
      <c r="F157" s="3"/>
      <c r="G157" s="3"/>
      <c r="H157" s="3"/>
      <c r="I157" s="3"/>
      <c r="J157" s="1"/>
      <c r="K157" s="1"/>
      <c r="L157" s="1"/>
      <c r="M157" s="1"/>
      <c r="N157" s="1"/>
      <c r="O157" s="1"/>
      <c r="P157" s="1"/>
    </row>
    <row r="158" spans="2:16" ht="54.75" customHeight="1">
      <c r="B158" s="3"/>
      <c r="D158" s="5"/>
      <c r="E158" s="4"/>
      <c r="F158" s="3"/>
      <c r="G158" s="3"/>
      <c r="H158" s="3"/>
      <c r="I158" s="3"/>
      <c r="J158" s="1"/>
      <c r="K158" s="1"/>
      <c r="L158" s="1"/>
      <c r="M158" s="1"/>
      <c r="N158" s="1"/>
      <c r="O158" s="1"/>
      <c r="P158" s="1"/>
    </row>
    <row r="159" spans="2:16" ht="54.75" customHeight="1">
      <c r="B159" s="3"/>
      <c r="D159" s="5"/>
      <c r="E159" s="4"/>
      <c r="F159" s="3"/>
      <c r="G159" s="3"/>
      <c r="H159" s="3"/>
      <c r="I159" s="3"/>
      <c r="J159" s="1"/>
      <c r="K159" s="1"/>
      <c r="L159" s="1"/>
      <c r="M159" s="1"/>
      <c r="N159" s="1"/>
      <c r="O159" s="1"/>
      <c r="P159" s="1"/>
    </row>
    <row r="160" spans="2:16" ht="15">
      <c r="B160" s="3"/>
      <c r="D160" s="5"/>
      <c r="E160" s="4"/>
      <c r="F160" s="3"/>
      <c r="G160" s="3"/>
      <c r="H160" s="3"/>
      <c r="I160" s="3"/>
      <c r="J160" s="1"/>
      <c r="K160" s="1"/>
      <c r="L160" s="1"/>
      <c r="M160" s="1"/>
      <c r="N160" s="1"/>
      <c r="O160" s="1"/>
      <c r="P160" s="1"/>
    </row>
    <row r="161" spans="2:16" ht="15">
      <c r="B161" s="3"/>
      <c r="D161" s="5"/>
      <c r="E161" s="4"/>
      <c r="F161" s="3"/>
      <c r="G161" s="3"/>
      <c r="H161" s="3"/>
      <c r="I161" s="3"/>
      <c r="J161" s="1"/>
      <c r="K161" s="1"/>
      <c r="L161" s="1"/>
      <c r="M161" s="1"/>
      <c r="N161" s="1"/>
      <c r="O161" s="1"/>
      <c r="P161" s="1"/>
    </row>
    <row r="162" spans="2:16" ht="15">
      <c r="B162" s="3"/>
      <c r="D162" s="5"/>
      <c r="E162" s="4"/>
      <c r="F162" s="3"/>
      <c r="G162" s="3"/>
      <c r="H162" s="3"/>
      <c r="I162" s="3"/>
      <c r="J162" s="1"/>
      <c r="K162" s="1"/>
      <c r="L162" s="1"/>
      <c r="M162" s="1"/>
      <c r="N162" s="1"/>
      <c r="O162" s="1"/>
      <c r="P162" s="1"/>
    </row>
    <row r="163" spans="2:16" ht="15">
      <c r="B163" s="3"/>
      <c r="D163" s="5"/>
      <c r="E163" s="4"/>
      <c r="F163" s="3"/>
      <c r="G163" s="3"/>
      <c r="H163" s="3"/>
      <c r="I163" s="3"/>
      <c r="J163" s="1"/>
      <c r="K163" s="1"/>
      <c r="L163" s="1"/>
      <c r="M163" s="1"/>
      <c r="N163" s="1"/>
      <c r="O163" s="1"/>
      <c r="P163" s="1"/>
    </row>
    <row r="164" spans="2:16" ht="15">
      <c r="B164" s="3"/>
      <c r="D164" s="5"/>
      <c r="E164" s="4"/>
      <c r="F164" s="3"/>
      <c r="G164" s="3"/>
      <c r="H164" s="3"/>
      <c r="I164" s="3"/>
      <c r="J164" s="1"/>
      <c r="K164" s="1"/>
      <c r="L164" s="1"/>
      <c r="M164" s="1"/>
      <c r="N164" s="1"/>
      <c r="O164" s="1"/>
      <c r="P164" s="1"/>
    </row>
    <row r="165" spans="2:16" ht="15">
      <c r="B165" s="3"/>
      <c r="D165" s="5"/>
      <c r="E165" s="4"/>
      <c r="F165" s="3"/>
      <c r="G165" s="3"/>
      <c r="H165" s="3"/>
      <c r="I165" s="3"/>
      <c r="J165" s="1"/>
      <c r="K165" s="1"/>
      <c r="L165" s="1"/>
      <c r="M165" s="1"/>
      <c r="N165" s="1"/>
      <c r="O165" s="1"/>
      <c r="P165" s="1"/>
    </row>
    <row r="166" spans="2:16" ht="15">
      <c r="B166" s="3"/>
      <c r="D166" s="5"/>
      <c r="E166" s="4"/>
      <c r="F166" s="3"/>
      <c r="G166" s="3"/>
      <c r="H166" s="3"/>
      <c r="I166" s="3"/>
      <c r="J166" s="1"/>
      <c r="K166" s="1"/>
      <c r="L166" s="1"/>
      <c r="M166" s="1"/>
      <c r="N166" s="1"/>
      <c r="O166" s="1"/>
      <c r="P166" s="1"/>
    </row>
    <row r="167" spans="2:16" ht="15">
      <c r="B167" s="3"/>
      <c r="D167" s="5"/>
      <c r="E167" s="4"/>
      <c r="F167" s="3"/>
      <c r="G167" s="3"/>
      <c r="H167" s="3"/>
      <c r="I167" s="3"/>
      <c r="J167" s="1"/>
      <c r="K167" s="1"/>
      <c r="L167" s="1"/>
      <c r="M167" s="1"/>
      <c r="N167" s="1"/>
      <c r="O167" s="1"/>
      <c r="P167" s="1"/>
    </row>
    <row r="168" spans="2:16" ht="15">
      <c r="B168" s="3"/>
      <c r="D168" s="5"/>
      <c r="E168" s="4"/>
      <c r="F168" s="3"/>
      <c r="G168" s="3"/>
      <c r="H168" s="3"/>
      <c r="I168" s="3"/>
      <c r="J168" s="1"/>
      <c r="K168" s="1"/>
      <c r="L168" s="1"/>
      <c r="M168" s="1"/>
      <c r="N168" s="1"/>
      <c r="O168" s="1"/>
      <c r="P168" s="1"/>
    </row>
    <row r="169" spans="2:16" ht="15">
      <c r="B169" s="3"/>
      <c r="D169" s="5"/>
      <c r="E169" s="4"/>
      <c r="F169" s="3"/>
      <c r="G169" s="3"/>
      <c r="H169" s="3"/>
      <c r="I169" s="3"/>
      <c r="J169" s="1"/>
      <c r="K169" s="1"/>
      <c r="L169" s="1"/>
      <c r="M169" s="1"/>
      <c r="N169" s="1"/>
      <c r="O169" s="1"/>
      <c r="P169" s="1"/>
    </row>
    <row r="170" spans="2:16" ht="15">
      <c r="B170" s="3"/>
      <c r="D170" s="5"/>
      <c r="E170" s="4"/>
      <c r="F170" s="3"/>
      <c r="G170" s="3"/>
      <c r="H170" s="3"/>
      <c r="I170" s="3"/>
      <c r="J170" s="1"/>
      <c r="K170" s="1"/>
      <c r="L170" s="1"/>
      <c r="M170" s="1"/>
      <c r="N170" s="1"/>
      <c r="O170" s="1"/>
      <c r="P170" s="1"/>
    </row>
    <row r="171" spans="2:16" ht="15">
      <c r="B171" s="3"/>
      <c r="D171" s="5"/>
      <c r="E171" s="4"/>
      <c r="F171" s="3"/>
      <c r="G171" s="3"/>
      <c r="H171" s="3"/>
      <c r="I171" s="3"/>
      <c r="J171" s="1"/>
      <c r="K171" s="1"/>
      <c r="L171" s="1"/>
      <c r="M171" s="1"/>
      <c r="N171" s="1"/>
      <c r="O171" s="1"/>
      <c r="P171" s="1"/>
    </row>
    <row r="172" spans="2:16" ht="15">
      <c r="B172" s="3"/>
      <c r="D172" s="5"/>
      <c r="E172" s="4"/>
      <c r="F172" s="3"/>
      <c r="G172" s="3"/>
      <c r="H172" s="3"/>
      <c r="I172" s="3"/>
      <c r="J172" s="1"/>
      <c r="K172" s="1"/>
      <c r="L172" s="1"/>
      <c r="M172" s="1"/>
      <c r="N172" s="1"/>
      <c r="O172" s="1"/>
      <c r="P172" s="1"/>
    </row>
    <row r="173" spans="2:16" ht="15">
      <c r="B173" s="3"/>
      <c r="D173" s="5"/>
      <c r="E173" s="4"/>
      <c r="F173" s="3"/>
      <c r="G173" s="3"/>
      <c r="H173" s="3"/>
      <c r="I173" s="3"/>
      <c r="J173" s="1"/>
      <c r="K173" s="1"/>
      <c r="L173" s="1"/>
      <c r="M173" s="1"/>
      <c r="N173" s="1"/>
      <c r="O173" s="1"/>
      <c r="P173" s="1"/>
    </row>
    <row r="174" spans="2:16" ht="15">
      <c r="B174" s="3"/>
      <c r="D174" s="5"/>
      <c r="E174" s="4"/>
      <c r="F174" s="3"/>
      <c r="G174" s="3"/>
      <c r="H174" s="3"/>
      <c r="I174" s="3"/>
      <c r="J174" s="1"/>
      <c r="K174" s="1"/>
      <c r="L174" s="1"/>
      <c r="M174" s="1"/>
      <c r="N174" s="1"/>
      <c r="O174" s="1"/>
      <c r="P174" s="1"/>
    </row>
    <row r="175" spans="2:16" ht="15">
      <c r="B175" s="3"/>
      <c r="D175" s="5"/>
      <c r="E175" s="4"/>
      <c r="F175" s="3"/>
      <c r="G175" s="3"/>
      <c r="H175" s="3"/>
      <c r="I175" s="3"/>
      <c r="J175" s="1"/>
      <c r="K175" s="1"/>
      <c r="L175" s="1"/>
      <c r="M175" s="1"/>
      <c r="N175" s="1"/>
      <c r="O175" s="1"/>
      <c r="P175" s="1"/>
    </row>
    <row r="176" spans="2:16" ht="15">
      <c r="B176" s="3"/>
      <c r="D176" s="5"/>
      <c r="E176" s="4"/>
      <c r="F176" s="3"/>
      <c r="G176" s="3"/>
      <c r="H176" s="3"/>
      <c r="I176" s="3"/>
      <c r="J176" s="1"/>
      <c r="K176" s="1"/>
      <c r="L176" s="1"/>
      <c r="M176" s="1"/>
      <c r="N176" s="1"/>
      <c r="O176" s="1"/>
      <c r="P176" s="1"/>
    </row>
    <row r="177" spans="2:16" ht="15">
      <c r="B177" s="3"/>
      <c r="D177" s="5"/>
      <c r="E177" s="4"/>
      <c r="F177" s="3"/>
      <c r="G177" s="3"/>
      <c r="H177" s="3"/>
      <c r="I177" s="3"/>
      <c r="J177" s="1"/>
      <c r="K177" s="1"/>
      <c r="L177" s="1"/>
      <c r="M177" s="1"/>
      <c r="N177" s="1"/>
      <c r="O177" s="1"/>
      <c r="P177" s="1"/>
    </row>
    <row r="178" spans="2:16" ht="15">
      <c r="B178" s="3"/>
      <c r="D178" s="5"/>
      <c r="E178" s="4"/>
      <c r="F178" s="3"/>
      <c r="G178" s="3"/>
      <c r="H178" s="3"/>
      <c r="I178" s="3"/>
      <c r="J178" s="1"/>
      <c r="K178" s="1"/>
      <c r="L178" s="1"/>
      <c r="M178" s="1"/>
      <c r="N178" s="1"/>
      <c r="O178" s="1"/>
      <c r="P178" s="1"/>
    </row>
    <row r="179" spans="2:16" ht="15">
      <c r="B179" s="3"/>
      <c r="D179" s="5"/>
      <c r="E179" s="4"/>
      <c r="F179" s="3"/>
      <c r="G179" s="3"/>
      <c r="H179" s="3"/>
      <c r="I179" s="3"/>
      <c r="J179" s="1"/>
      <c r="K179" s="1"/>
      <c r="L179" s="1"/>
      <c r="M179" s="1"/>
      <c r="N179" s="1"/>
      <c r="O179" s="1"/>
      <c r="P179" s="1"/>
    </row>
    <row r="180" spans="2:16" ht="15">
      <c r="B180" s="3"/>
      <c r="D180" s="5"/>
      <c r="E180" s="4"/>
      <c r="F180" s="3"/>
      <c r="G180" s="3"/>
      <c r="H180" s="3"/>
      <c r="I180" s="3"/>
      <c r="J180" s="1"/>
      <c r="K180" s="1"/>
      <c r="L180" s="1"/>
      <c r="M180" s="1"/>
      <c r="N180" s="1"/>
      <c r="O180" s="1"/>
      <c r="P180" s="1"/>
    </row>
    <row r="181" spans="2:16" ht="15">
      <c r="B181" s="3"/>
      <c r="D181" s="5"/>
      <c r="E181" s="4"/>
      <c r="F181" s="3"/>
      <c r="G181" s="3"/>
      <c r="H181" s="3"/>
      <c r="I181" s="3"/>
      <c r="J181" s="1"/>
      <c r="K181" s="1"/>
      <c r="L181" s="1"/>
      <c r="M181" s="1"/>
      <c r="N181" s="1"/>
      <c r="O181" s="1"/>
      <c r="P181" s="1"/>
    </row>
    <row r="182" spans="2:16" ht="15">
      <c r="B182" s="3"/>
      <c r="D182" s="5"/>
      <c r="E182" s="4"/>
      <c r="F182" s="3"/>
      <c r="G182" s="3"/>
      <c r="H182" s="3"/>
      <c r="I182" s="3"/>
      <c r="J182" s="1"/>
      <c r="K182" s="1"/>
      <c r="L182" s="1"/>
      <c r="M182" s="1"/>
      <c r="N182" s="1"/>
      <c r="O182" s="1"/>
      <c r="P182" s="1"/>
    </row>
    <row r="183" spans="2:16" ht="15">
      <c r="B183" s="3"/>
      <c r="D183" s="5"/>
      <c r="E183" s="4"/>
      <c r="F183" s="3"/>
      <c r="G183" s="3"/>
      <c r="H183" s="3"/>
      <c r="I183" s="3"/>
      <c r="J183" s="1"/>
      <c r="K183" s="1"/>
      <c r="L183" s="1"/>
      <c r="M183" s="1"/>
      <c r="N183" s="1"/>
      <c r="O183" s="1"/>
      <c r="P183" s="1"/>
    </row>
    <row r="184" spans="2:16" ht="15">
      <c r="B184" s="3"/>
      <c r="D184" s="5"/>
      <c r="E184" s="4"/>
      <c r="F184" s="3"/>
      <c r="G184" s="3"/>
      <c r="H184" s="3"/>
      <c r="I184" s="3"/>
      <c r="J184" s="1"/>
      <c r="K184" s="1"/>
      <c r="L184" s="1"/>
      <c r="M184" s="1"/>
      <c r="N184" s="1"/>
      <c r="O184" s="1"/>
      <c r="P184" s="1"/>
    </row>
    <row r="185" spans="2:16" ht="15">
      <c r="B185" s="3"/>
      <c r="D185" s="5"/>
      <c r="E185" s="4"/>
      <c r="F185" s="3"/>
      <c r="G185" s="3"/>
      <c r="H185" s="3"/>
      <c r="I185" s="3"/>
      <c r="J185" s="1"/>
      <c r="K185" s="1"/>
      <c r="L185" s="1"/>
      <c r="M185" s="1"/>
      <c r="N185" s="1"/>
      <c r="O185" s="1"/>
      <c r="P185" s="1"/>
    </row>
    <row r="186" spans="2:16" ht="15">
      <c r="B186" s="3"/>
      <c r="D186" s="5"/>
      <c r="E186" s="4"/>
      <c r="F186" s="3"/>
      <c r="G186" s="3"/>
      <c r="H186" s="3"/>
      <c r="I186" s="3"/>
      <c r="J186" s="1"/>
      <c r="K186" s="1"/>
      <c r="L186" s="1"/>
      <c r="M186" s="1"/>
      <c r="N186" s="1"/>
      <c r="O186" s="1"/>
      <c r="P186" s="1"/>
    </row>
    <row r="187" spans="2:16" ht="15">
      <c r="B187" s="3"/>
      <c r="D187" s="5"/>
      <c r="E187" s="4"/>
      <c r="F187" s="3"/>
      <c r="G187" s="3"/>
      <c r="H187" s="3"/>
      <c r="I187" s="3"/>
      <c r="J187" s="1"/>
      <c r="K187" s="1"/>
      <c r="L187" s="1"/>
      <c r="M187" s="1"/>
      <c r="N187" s="1"/>
      <c r="O187" s="1"/>
      <c r="P187" s="1"/>
    </row>
    <row r="188" spans="2:16" ht="15">
      <c r="B188" s="3"/>
      <c r="D188" s="5"/>
      <c r="E188" s="4"/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</row>
    <row r="189" spans="2:16" ht="15">
      <c r="B189" s="3"/>
      <c r="D189" s="5"/>
      <c r="E189" s="4"/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</row>
    <row r="190" spans="2:16" ht="15">
      <c r="B190" s="3"/>
      <c r="D190" s="5"/>
      <c r="E190" s="4"/>
      <c r="F190" s="3"/>
      <c r="G190" s="3"/>
      <c r="H190" s="3"/>
      <c r="I190" s="3"/>
      <c r="J190" s="1"/>
      <c r="K190" s="1"/>
      <c r="L190" s="1"/>
      <c r="M190" s="1"/>
      <c r="N190" s="1"/>
      <c r="O190" s="1"/>
      <c r="P190" s="1"/>
    </row>
    <row r="191" spans="2:16" ht="15">
      <c r="B191" s="3"/>
      <c r="D191" s="5"/>
      <c r="E191" s="4"/>
      <c r="F191" s="3"/>
      <c r="G191" s="3"/>
      <c r="H191" s="3"/>
      <c r="I191" s="3"/>
      <c r="J191" s="1"/>
      <c r="K191" s="1"/>
      <c r="L191" s="1"/>
      <c r="M191" s="1"/>
      <c r="N191" s="1"/>
      <c r="O191" s="1"/>
      <c r="P191" s="1"/>
    </row>
    <row r="192" spans="2:16" ht="15">
      <c r="B192" s="3"/>
      <c r="D192" s="5"/>
      <c r="E192" s="4"/>
      <c r="F192" s="3"/>
      <c r="G192" s="3"/>
      <c r="H192" s="3"/>
      <c r="I192" s="3"/>
      <c r="J192" s="1"/>
      <c r="K192" s="1"/>
      <c r="L192" s="1"/>
      <c r="M192" s="1"/>
      <c r="N192" s="1"/>
      <c r="O192" s="1"/>
      <c r="P192" s="1"/>
    </row>
    <row r="193" spans="2:16" ht="15">
      <c r="B193" s="3"/>
      <c r="D193" s="5"/>
      <c r="E193" s="4"/>
      <c r="F193" s="3"/>
      <c r="G193" s="3"/>
      <c r="H193" s="3"/>
      <c r="I193" s="3"/>
      <c r="J193" s="1"/>
      <c r="K193" s="1"/>
      <c r="L193" s="1"/>
      <c r="M193" s="1"/>
      <c r="N193" s="1"/>
      <c r="O193" s="1"/>
      <c r="P193" s="1"/>
    </row>
    <row r="194" spans="2:16" ht="15">
      <c r="B194" s="3"/>
      <c r="D194" s="5"/>
      <c r="E194" s="4"/>
      <c r="F194" s="3"/>
      <c r="G194" s="3"/>
      <c r="H194" s="3"/>
      <c r="I194" s="3"/>
      <c r="J194" s="1"/>
      <c r="K194" s="1"/>
      <c r="L194" s="1"/>
      <c r="M194" s="1"/>
      <c r="N194" s="1"/>
      <c r="O194" s="1"/>
      <c r="P194" s="1"/>
    </row>
    <row r="195" spans="2:16" ht="15">
      <c r="B195" s="3"/>
      <c r="D195" s="5"/>
      <c r="E195" s="4"/>
      <c r="F195" s="3"/>
      <c r="G195" s="3"/>
      <c r="H195" s="3"/>
      <c r="I195" s="3"/>
      <c r="J195" s="1"/>
      <c r="K195" s="1"/>
      <c r="L195" s="1"/>
      <c r="M195" s="1"/>
      <c r="N195" s="1"/>
      <c r="O195" s="1"/>
      <c r="P195" s="1"/>
    </row>
    <row r="196" spans="2:16" ht="15">
      <c r="B196" s="3"/>
      <c r="D196" s="5"/>
      <c r="E196" s="4"/>
      <c r="F196" s="3"/>
      <c r="G196" s="3"/>
      <c r="H196" s="3"/>
      <c r="I196" s="3"/>
      <c r="J196" s="1"/>
      <c r="K196" s="1"/>
      <c r="L196" s="1"/>
      <c r="M196" s="1"/>
      <c r="N196" s="1"/>
      <c r="O196" s="1"/>
      <c r="P196" s="1"/>
    </row>
    <row r="197" spans="2:16" ht="15">
      <c r="B197" s="3"/>
      <c r="D197" s="5"/>
      <c r="E197" s="4"/>
      <c r="F197" s="3"/>
      <c r="G197" s="3"/>
      <c r="H197" s="3"/>
      <c r="I197" s="3"/>
      <c r="J197" s="1"/>
      <c r="K197" s="1"/>
      <c r="L197" s="1"/>
      <c r="M197" s="1"/>
      <c r="N197" s="1"/>
      <c r="O197" s="1"/>
      <c r="P197" s="1"/>
    </row>
    <row r="198" spans="2:16" ht="15">
      <c r="B198" s="3"/>
      <c r="D198" s="5"/>
      <c r="E198" s="4"/>
      <c r="F198" s="3"/>
      <c r="G198" s="3"/>
      <c r="H198" s="3"/>
      <c r="I198" s="3"/>
      <c r="J198" s="1"/>
      <c r="K198" s="1"/>
      <c r="L198" s="1"/>
      <c r="M198" s="1"/>
      <c r="N198" s="1"/>
      <c r="O198" s="1"/>
      <c r="P198" s="1"/>
    </row>
    <row r="199" spans="2:16" ht="15">
      <c r="B199" s="3"/>
      <c r="D199" s="5"/>
      <c r="E199" s="4"/>
      <c r="F199" s="3"/>
      <c r="G199" s="3"/>
      <c r="H199" s="3"/>
      <c r="I199" s="3"/>
      <c r="J199" s="1"/>
      <c r="K199" s="1"/>
      <c r="L199" s="1"/>
      <c r="M199" s="1"/>
      <c r="N199" s="1"/>
      <c r="O199" s="1"/>
      <c r="P199" s="1"/>
    </row>
    <row r="200" spans="2:16" ht="15">
      <c r="B200" s="3"/>
      <c r="D200" s="5"/>
      <c r="E200" s="4"/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</row>
    <row r="201" spans="2:16" ht="15">
      <c r="B201" s="3"/>
      <c r="D201" s="5"/>
      <c r="E201" s="4"/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</row>
    <row r="202" spans="2:16" ht="15">
      <c r="B202" s="3"/>
      <c r="D202" s="5"/>
      <c r="E202" s="4"/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</row>
    <row r="203" spans="2:16" ht="15">
      <c r="B203" s="3"/>
      <c r="D203" s="5"/>
      <c r="E203" s="4"/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</row>
    <row r="204" spans="2:16" ht="15">
      <c r="B204" s="3"/>
      <c r="D204" s="5"/>
      <c r="E204" s="4"/>
      <c r="F204" s="3"/>
      <c r="G204" s="3"/>
      <c r="H204" s="3"/>
      <c r="I204" s="3"/>
      <c r="J204" s="1"/>
      <c r="K204" s="1"/>
      <c r="L204" s="1"/>
      <c r="M204" s="1"/>
      <c r="N204" s="1"/>
      <c r="O204" s="1"/>
      <c r="P204" s="1"/>
    </row>
    <row r="205" spans="2:16" ht="15">
      <c r="B205" s="3"/>
      <c r="D205" s="5"/>
      <c r="E205" s="4"/>
      <c r="F205" s="3"/>
      <c r="G205" s="3"/>
      <c r="H205" s="3"/>
      <c r="I205" s="3"/>
      <c r="J205" s="1"/>
      <c r="K205" s="1"/>
      <c r="L205" s="1"/>
      <c r="M205" s="1"/>
      <c r="N205" s="1"/>
      <c r="O205" s="1"/>
      <c r="P205" s="1"/>
    </row>
    <row r="206" spans="2:16" ht="15">
      <c r="B206" s="3"/>
      <c r="D206" s="5"/>
      <c r="E206" s="4"/>
      <c r="F206" s="3"/>
      <c r="G206" s="3"/>
      <c r="H206" s="3"/>
      <c r="I206" s="3"/>
      <c r="J206" s="1"/>
      <c r="K206" s="1"/>
      <c r="L206" s="1"/>
      <c r="M206" s="1"/>
      <c r="N206" s="1"/>
      <c r="O206" s="1"/>
      <c r="P206" s="1"/>
    </row>
    <row r="207" spans="2:16" ht="15">
      <c r="B207" s="3"/>
      <c r="D207" s="5"/>
      <c r="E207" s="4"/>
      <c r="F207" s="3"/>
      <c r="G207" s="3"/>
      <c r="H207" s="3"/>
      <c r="I207" s="3"/>
      <c r="J207" s="1"/>
      <c r="K207" s="1"/>
      <c r="L207" s="1"/>
      <c r="M207" s="1"/>
      <c r="N207" s="1"/>
      <c r="O207" s="1"/>
      <c r="P207" s="1"/>
    </row>
    <row r="208" spans="2:16" ht="15">
      <c r="B208" s="3"/>
      <c r="D208" s="5"/>
      <c r="E208" s="4"/>
      <c r="F208" s="3"/>
      <c r="G208" s="3"/>
      <c r="H208" s="3"/>
      <c r="I208" s="3"/>
      <c r="J208" s="1"/>
      <c r="K208" s="1"/>
      <c r="L208" s="1"/>
      <c r="M208" s="1"/>
      <c r="N208" s="1"/>
      <c r="O208" s="1"/>
      <c r="P208" s="1"/>
    </row>
    <row r="209" spans="2:16" ht="15">
      <c r="B209" s="3"/>
      <c r="D209" s="5"/>
      <c r="E209" s="4"/>
      <c r="F209" s="3"/>
      <c r="G209" s="3"/>
      <c r="H209" s="3"/>
      <c r="I209" s="3"/>
      <c r="J209" s="1"/>
      <c r="K209" s="1"/>
      <c r="L209" s="1"/>
      <c r="M209" s="1"/>
      <c r="N209" s="1"/>
      <c r="O209" s="1"/>
      <c r="P209" s="1"/>
    </row>
    <row r="210" spans="2:16" ht="15">
      <c r="B210" s="3"/>
      <c r="D210" s="5"/>
      <c r="E210" s="4"/>
      <c r="F210" s="3"/>
      <c r="G210" s="3"/>
      <c r="H210" s="3"/>
      <c r="I210" s="3"/>
      <c r="J210" s="1"/>
      <c r="K210" s="1"/>
      <c r="L210" s="1"/>
      <c r="M210" s="1"/>
      <c r="N210" s="1"/>
      <c r="O210" s="1"/>
      <c r="P210" s="1"/>
    </row>
    <row r="211" spans="2:16" ht="15">
      <c r="B211" s="3"/>
      <c r="D211" s="5"/>
      <c r="E211" s="4"/>
      <c r="F211" s="3"/>
      <c r="G211" s="3"/>
      <c r="H211" s="3"/>
      <c r="I211" s="3"/>
      <c r="J211" s="1"/>
      <c r="K211" s="1"/>
      <c r="L211" s="1"/>
      <c r="M211" s="1"/>
      <c r="N211" s="1"/>
      <c r="O211" s="1"/>
      <c r="P211" s="1"/>
    </row>
    <row r="212" spans="2:16" ht="15">
      <c r="B212" s="3"/>
      <c r="D212" s="5"/>
      <c r="E212" s="4"/>
      <c r="F212" s="3"/>
      <c r="G212" s="3"/>
      <c r="H212" s="3"/>
      <c r="I212" s="3"/>
      <c r="J212" s="1"/>
      <c r="K212" s="1"/>
      <c r="L212" s="1"/>
      <c r="M212" s="1"/>
      <c r="N212" s="1"/>
      <c r="O212" s="1"/>
      <c r="P212" s="1"/>
    </row>
    <row r="213" spans="2:16" ht="15">
      <c r="B213" s="3"/>
      <c r="D213" s="5"/>
      <c r="E213" s="4"/>
      <c r="F213" s="3"/>
      <c r="G213" s="3"/>
      <c r="H213" s="3"/>
      <c r="I213" s="3"/>
      <c r="J213" s="1"/>
      <c r="K213" s="1"/>
      <c r="L213" s="1"/>
      <c r="M213" s="1"/>
      <c r="N213" s="1"/>
      <c r="O213" s="1"/>
      <c r="P213" s="1"/>
    </row>
    <row r="214" spans="2:16" ht="15">
      <c r="B214" s="3"/>
      <c r="D214" s="5"/>
      <c r="E214" s="4"/>
      <c r="F214" s="3"/>
      <c r="G214" s="3"/>
      <c r="H214" s="3"/>
      <c r="I214" s="3"/>
      <c r="J214" s="1"/>
      <c r="K214" s="1"/>
      <c r="L214" s="1"/>
      <c r="M214" s="1"/>
      <c r="N214" s="1"/>
      <c r="O214" s="1"/>
      <c r="P214" s="1"/>
    </row>
    <row r="215" spans="2:16" ht="15">
      <c r="B215" s="3"/>
      <c r="D215" s="5"/>
      <c r="E215" s="4"/>
      <c r="F215" s="3"/>
      <c r="G215" s="3"/>
      <c r="H215" s="3"/>
      <c r="I215" s="3"/>
      <c r="J215" s="1"/>
      <c r="K215" s="1"/>
      <c r="L215" s="1"/>
      <c r="M215" s="1"/>
      <c r="N215" s="1"/>
      <c r="O215" s="1"/>
      <c r="P215" s="1"/>
    </row>
    <row r="216" spans="2:16" ht="15">
      <c r="B216" s="3"/>
      <c r="D216" s="5"/>
      <c r="E216" s="4"/>
      <c r="F216" s="3"/>
      <c r="G216" s="3"/>
      <c r="H216" s="3"/>
      <c r="I216" s="3"/>
      <c r="J216" s="1"/>
      <c r="K216" s="1"/>
      <c r="L216" s="1"/>
      <c r="M216" s="1"/>
      <c r="N216" s="1"/>
      <c r="O216" s="1"/>
      <c r="P216" s="1"/>
    </row>
    <row r="217" spans="2:16" ht="15">
      <c r="B217" s="3"/>
      <c r="D217" s="5"/>
      <c r="E217" s="4"/>
      <c r="F217" s="3"/>
      <c r="G217" s="3"/>
      <c r="H217" s="3"/>
      <c r="I217" s="3"/>
      <c r="J217" s="1"/>
      <c r="K217" s="1"/>
      <c r="L217" s="1"/>
      <c r="M217" s="1"/>
      <c r="N217" s="1"/>
      <c r="O217" s="1"/>
      <c r="P217" s="1"/>
    </row>
    <row r="218" spans="2:16" ht="15">
      <c r="B218" s="3"/>
      <c r="D218" s="5"/>
      <c r="E218" s="4"/>
      <c r="F218" s="3"/>
      <c r="G218" s="3"/>
      <c r="H218" s="3"/>
      <c r="I218" s="3"/>
      <c r="J218" s="1"/>
      <c r="K218" s="1"/>
      <c r="L218" s="1"/>
      <c r="M218" s="1"/>
      <c r="N218" s="1"/>
      <c r="O218" s="1"/>
      <c r="P218" s="1"/>
    </row>
    <row r="219" spans="2:16" ht="15">
      <c r="B219" s="3"/>
      <c r="D219" s="5"/>
      <c r="E219" s="4"/>
      <c r="F219" s="3"/>
      <c r="G219" s="3"/>
      <c r="H219" s="3"/>
      <c r="I219" s="3"/>
      <c r="J219" s="1"/>
      <c r="K219" s="1"/>
      <c r="L219" s="1"/>
      <c r="M219" s="1"/>
      <c r="N219" s="1"/>
      <c r="O219" s="1"/>
      <c r="P219" s="1"/>
    </row>
    <row r="220" spans="2:16" ht="15">
      <c r="B220" s="3"/>
      <c r="D220" s="5"/>
      <c r="E220" s="4"/>
      <c r="F220" s="3"/>
      <c r="G220" s="3"/>
      <c r="H220" s="3"/>
      <c r="I220" s="3"/>
      <c r="J220" s="1"/>
      <c r="K220" s="1"/>
      <c r="L220" s="1"/>
      <c r="M220" s="1"/>
      <c r="N220" s="1"/>
      <c r="O220" s="1"/>
      <c r="P220" s="1"/>
    </row>
    <row r="221" spans="2:16" ht="15">
      <c r="B221" s="3"/>
      <c r="D221" s="5"/>
      <c r="E221" s="4"/>
      <c r="F221" s="3"/>
      <c r="G221" s="3"/>
      <c r="H221" s="3"/>
      <c r="I221" s="3"/>
      <c r="J221" s="1"/>
      <c r="K221" s="1"/>
      <c r="L221" s="1"/>
      <c r="M221" s="1"/>
      <c r="N221" s="1"/>
      <c r="O221" s="1"/>
      <c r="P221" s="1"/>
    </row>
    <row r="222" spans="2:16" ht="15">
      <c r="B222" s="3"/>
      <c r="D222" s="5"/>
      <c r="E222" s="4"/>
      <c r="F222" s="3"/>
      <c r="G222" s="3"/>
      <c r="H222" s="3"/>
      <c r="I222" s="3"/>
      <c r="J222" s="1"/>
      <c r="K222" s="1"/>
      <c r="L222" s="1"/>
      <c r="M222" s="1"/>
      <c r="N222" s="1"/>
      <c r="O222" s="1"/>
      <c r="P222" s="1"/>
    </row>
    <row r="223" spans="2:16" ht="15">
      <c r="B223" s="3"/>
      <c r="D223" s="5"/>
      <c r="E223" s="4"/>
      <c r="F223" s="3"/>
      <c r="G223" s="3"/>
      <c r="H223" s="3"/>
      <c r="I223" s="3"/>
      <c r="J223" s="1"/>
      <c r="K223" s="1"/>
      <c r="L223" s="1"/>
      <c r="M223" s="1"/>
      <c r="N223" s="1"/>
      <c r="O223" s="1"/>
      <c r="P223" s="1"/>
    </row>
    <row r="224" spans="2:16" ht="15">
      <c r="B224" s="3"/>
      <c r="D224" s="5"/>
      <c r="E224" s="4"/>
      <c r="F224" s="3"/>
      <c r="G224" s="3"/>
      <c r="H224" s="3"/>
      <c r="I224" s="3"/>
      <c r="J224" s="1"/>
      <c r="K224" s="1"/>
      <c r="L224" s="1"/>
      <c r="M224" s="1"/>
      <c r="N224" s="1"/>
      <c r="O224" s="1"/>
      <c r="P224" s="1"/>
    </row>
    <row r="225" spans="2:16" ht="15">
      <c r="B225" s="3"/>
      <c r="D225" s="5"/>
      <c r="E225" s="4"/>
      <c r="F225" s="3"/>
      <c r="G225" s="3"/>
      <c r="H225" s="3"/>
      <c r="I225" s="3"/>
      <c r="J225" s="1"/>
      <c r="K225" s="1"/>
      <c r="L225" s="1"/>
      <c r="M225" s="1"/>
      <c r="N225" s="1"/>
      <c r="O225" s="1"/>
      <c r="P225" s="1"/>
    </row>
    <row r="226" spans="2:16" ht="15">
      <c r="B226" s="3"/>
      <c r="D226" s="5"/>
      <c r="E226" s="4"/>
      <c r="F226" s="3"/>
      <c r="G226" s="3"/>
      <c r="H226" s="3"/>
      <c r="I226" s="3"/>
      <c r="J226" s="1"/>
      <c r="K226" s="1"/>
      <c r="L226" s="1"/>
      <c r="M226" s="1"/>
      <c r="N226" s="1"/>
      <c r="O226" s="1"/>
      <c r="P226" s="1"/>
    </row>
    <row r="227" spans="2:16" ht="15">
      <c r="B227" s="3"/>
      <c r="D227" s="5"/>
      <c r="E227" s="4"/>
      <c r="F227" s="3"/>
      <c r="G227" s="3"/>
      <c r="H227" s="3"/>
      <c r="I227" s="3"/>
      <c r="J227" s="1"/>
      <c r="K227" s="1"/>
      <c r="L227" s="1"/>
      <c r="M227" s="1"/>
      <c r="N227" s="1"/>
      <c r="O227" s="1"/>
      <c r="P227" s="1"/>
    </row>
    <row r="228" spans="2:16" ht="15">
      <c r="B228" s="3"/>
      <c r="D228" s="5"/>
      <c r="E228" s="4"/>
      <c r="F228" s="3"/>
      <c r="G228" s="3"/>
      <c r="H228" s="3"/>
      <c r="I228" s="3"/>
      <c r="J228" s="1"/>
      <c r="K228" s="1"/>
      <c r="L228" s="1"/>
      <c r="M228" s="1"/>
      <c r="N228" s="1"/>
      <c r="O228" s="1"/>
      <c r="P228" s="1"/>
    </row>
    <row r="229" spans="2:16" ht="15">
      <c r="B229" s="3"/>
      <c r="D229" s="5"/>
      <c r="E229" s="4"/>
      <c r="F229" s="3"/>
      <c r="G229" s="3"/>
      <c r="H229" s="3"/>
      <c r="I229" s="3"/>
      <c r="J229" s="1"/>
      <c r="K229" s="1"/>
      <c r="L229" s="1"/>
      <c r="M229" s="1"/>
      <c r="N229" s="1"/>
      <c r="O229" s="1"/>
      <c r="P229" s="1"/>
    </row>
    <row r="230" spans="2:16" ht="15">
      <c r="B230" s="3"/>
      <c r="D230" s="5"/>
      <c r="E230" s="4"/>
      <c r="F230" s="3"/>
      <c r="G230" s="3"/>
      <c r="H230" s="3"/>
      <c r="I230" s="3"/>
      <c r="J230" s="1"/>
      <c r="K230" s="1"/>
      <c r="L230" s="1"/>
      <c r="M230" s="1"/>
      <c r="N230" s="1"/>
      <c r="O230" s="1"/>
      <c r="P230" s="1"/>
    </row>
    <row r="231" spans="2:16" ht="15">
      <c r="B231" s="3"/>
      <c r="D231" s="5"/>
      <c r="E231" s="4"/>
      <c r="F231" s="3"/>
      <c r="G231" s="3"/>
      <c r="H231" s="3"/>
      <c r="I231" s="3"/>
      <c r="J231" s="1"/>
      <c r="K231" s="1"/>
      <c r="L231" s="1"/>
      <c r="M231" s="1"/>
      <c r="N231" s="1"/>
      <c r="O231" s="1"/>
      <c r="P231" s="1"/>
    </row>
    <row r="232" spans="2:16" ht="15">
      <c r="B232" s="3"/>
      <c r="D232" s="5"/>
      <c r="E232" s="4"/>
      <c r="F232" s="3"/>
      <c r="G232" s="3"/>
      <c r="H232" s="3"/>
      <c r="I232" s="3"/>
      <c r="J232" s="1"/>
      <c r="K232" s="1"/>
      <c r="L232" s="1"/>
      <c r="M232" s="1"/>
      <c r="N232" s="1"/>
      <c r="O232" s="1"/>
      <c r="P232" s="1"/>
    </row>
    <row r="233" spans="2:16" ht="15">
      <c r="B233" s="3"/>
      <c r="D233" s="5"/>
      <c r="E233" s="4"/>
      <c r="F233" s="3"/>
      <c r="G233" s="3"/>
      <c r="H233" s="3"/>
      <c r="I233" s="3"/>
      <c r="J233" s="1"/>
      <c r="K233" s="1"/>
      <c r="L233" s="1"/>
      <c r="M233" s="1"/>
      <c r="N233" s="1"/>
      <c r="O233" s="1"/>
      <c r="P233" s="1"/>
    </row>
    <row r="234" spans="2:16" ht="15">
      <c r="B234" s="3"/>
      <c r="D234" s="5"/>
      <c r="E234" s="4"/>
      <c r="F234" s="3"/>
      <c r="G234" s="3"/>
      <c r="H234" s="3"/>
      <c r="I234" s="3"/>
      <c r="J234" s="1"/>
      <c r="K234" s="1"/>
      <c r="L234" s="1"/>
      <c r="M234" s="1"/>
      <c r="N234" s="1"/>
      <c r="O234" s="1"/>
      <c r="P234" s="1"/>
    </row>
    <row r="235" spans="2:16" ht="15">
      <c r="B235" s="3"/>
      <c r="D235" s="5"/>
      <c r="E235" s="4"/>
      <c r="F235" s="3"/>
      <c r="G235" s="3"/>
      <c r="H235" s="3"/>
      <c r="I235" s="3"/>
      <c r="J235" s="1"/>
      <c r="K235" s="1"/>
      <c r="L235" s="1"/>
      <c r="M235" s="1"/>
      <c r="N235" s="1"/>
      <c r="O235" s="1"/>
      <c r="P235" s="1"/>
    </row>
    <row r="236" spans="2:16" ht="15">
      <c r="B236" s="3"/>
      <c r="D236" s="5"/>
      <c r="E236" s="4"/>
      <c r="F236" s="3"/>
      <c r="G236" s="3"/>
      <c r="H236" s="3"/>
      <c r="I236" s="3"/>
      <c r="J236" s="1"/>
      <c r="K236" s="1"/>
      <c r="L236" s="1"/>
      <c r="M236" s="1"/>
      <c r="N236" s="1"/>
      <c r="O236" s="1"/>
      <c r="P236" s="1"/>
    </row>
    <row r="237" spans="2:16" ht="15">
      <c r="B237" s="3"/>
      <c r="D237" s="5"/>
      <c r="E237" s="4"/>
      <c r="F237" s="3"/>
      <c r="G237" s="3"/>
      <c r="H237" s="3"/>
      <c r="I237" s="3"/>
      <c r="J237" s="1"/>
      <c r="K237" s="1"/>
      <c r="L237" s="1"/>
      <c r="M237" s="1"/>
      <c r="N237" s="1"/>
      <c r="O237" s="1"/>
      <c r="P237" s="1"/>
    </row>
    <row r="238" spans="2:16" ht="15">
      <c r="B238" s="3"/>
      <c r="D238" s="5"/>
      <c r="E238" s="4"/>
      <c r="F238" s="3"/>
      <c r="G238" s="3"/>
      <c r="H238" s="3"/>
      <c r="I238" s="3"/>
      <c r="J238" s="1"/>
      <c r="K238" s="1"/>
      <c r="L238" s="1"/>
      <c r="M238" s="1"/>
      <c r="N238" s="1"/>
      <c r="O238" s="1"/>
      <c r="P238" s="1"/>
    </row>
    <row r="239" spans="2:16" ht="15">
      <c r="B239" s="3"/>
      <c r="D239" s="5"/>
      <c r="E239" s="4"/>
      <c r="F239" s="3"/>
      <c r="G239" s="3"/>
      <c r="H239" s="3"/>
      <c r="I239" s="3"/>
      <c r="J239" s="1"/>
      <c r="K239" s="1"/>
      <c r="L239" s="1"/>
      <c r="M239" s="1"/>
      <c r="N239" s="1"/>
      <c r="O239" s="1"/>
      <c r="P239" s="1"/>
    </row>
    <row r="240" spans="2:16" ht="15">
      <c r="B240" s="3"/>
      <c r="D240" s="5"/>
      <c r="E240" s="4"/>
      <c r="F240" s="3"/>
      <c r="G240" s="3"/>
      <c r="H240" s="3"/>
      <c r="I240" s="3"/>
      <c r="J240" s="1"/>
      <c r="K240" s="1"/>
      <c r="L240" s="1"/>
      <c r="M240" s="1"/>
      <c r="N240" s="1"/>
      <c r="O240" s="1"/>
      <c r="P240" s="1"/>
    </row>
    <row r="241" spans="2:16" ht="15">
      <c r="B241" s="3"/>
      <c r="D241" s="5"/>
      <c r="E241" s="4"/>
      <c r="F241" s="3"/>
      <c r="G241" s="3"/>
      <c r="H241" s="3"/>
      <c r="I241" s="3"/>
      <c r="J241" s="1"/>
      <c r="K241" s="1"/>
      <c r="L241" s="1"/>
      <c r="M241" s="1"/>
      <c r="N241" s="1"/>
      <c r="O241" s="1"/>
      <c r="P241" s="1"/>
    </row>
    <row r="242" spans="2:16" ht="15">
      <c r="B242" s="3"/>
      <c r="D242" s="5"/>
      <c r="E242" s="4"/>
      <c r="F242" s="3"/>
      <c r="G242" s="3"/>
      <c r="H242" s="3"/>
      <c r="I242" s="3"/>
      <c r="J242" s="1"/>
      <c r="K242" s="1"/>
      <c r="L242" s="1"/>
      <c r="M242" s="1"/>
      <c r="N242" s="1"/>
      <c r="O242" s="1"/>
      <c r="P242" s="1"/>
    </row>
    <row r="243" spans="2:16" ht="15">
      <c r="B243" s="3"/>
      <c r="D243" s="5"/>
      <c r="E243" s="4"/>
      <c r="F243" s="3"/>
      <c r="G243" s="3"/>
      <c r="H243" s="3"/>
      <c r="I243" s="3"/>
      <c r="J243" s="1"/>
      <c r="K243" s="1"/>
      <c r="L243" s="1"/>
      <c r="M243" s="1"/>
      <c r="N243" s="1"/>
      <c r="O243" s="1"/>
      <c r="P243" s="1"/>
    </row>
    <row r="244" spans="2:16" ht="15">
      <c r="B244" s="3"/>
      <c r="D244" s="5"/>
      <c r="E244" s="4"/>
      <c r="F244" s="3"/>
      <c r="G244" s="3"/>
      <c r="H244" s="3"/>
      <c r="I244" s="3"/>
      <c r="J244" s="1"/>
      <c r="K244" s="1"/>
      <c r="L244" s="1"/>
      <c r="M244" s="1"/>
      <c r="N244" s="1"/>
      <c r="O244" s="1"/>
      <c r="P244" s="1"/>
    </row>
    <row r="245" spans="2:16" ht="15">
      <c r="B245" s="3"/>
      <c r="D245" s="5"/>
      <c r="E245" s="4"/>
      <c r="F245" s="3"/>
      <c r="G245" s="3"/>
      <c r="H245" s="3"/>
      <c r="I245" s="3"/>
      <c r="J245" s="1"/>
      <c r="K245" s="1"/>
      <c r="L245" s="1"/>
      <c r="M245" s="1"/>
      <c r="N245" s="1"/>
      <c r="O245" s="1"/>
      <c r="P245" s="1"/>
    </row>
    <row r="246" spans="2:16" ht="15">
      <c r="B246" s="3"/>
      <c r="D246" s="5"/>
      <c r="E246" s="4"/>
      <c r="F246" s="3"/>
      <c r="G246" s="3"/>
      <c r="H246" s="3"/>
      <c r="I246" s="3"/>
      <c r="J246" s="1"/>
      <c r="K246" s="1"/>
      <c r="L246" s="1"/>
      <c r="M246" s="1"/>
      <c r="N246" s="1"/>
      <c r="O246" s="1"/>
      <c r="P246" s="1"/>
    </row>
    <row r="247" spans="2:16" ht="15">
      <c r="B247" s="3"/>
      <c r="D247" s="5"/>
      <c r="E247" s="4"/>
      <c r="F247" s="3"/>
      <c r="G247" s="3"/>
      <c r="H247" s="3"/>
      <c r="I247" s="3"/>
      <c r="J247" s="1"/>
      <c r="K247" s="1"/>
      <c r="L247" s="1"/>
      <c r="M247" s="1"/>
      <c r="N247" s="1"/>
      <c r="O247" s="1"/>
      <c r="P247" s="1"/>
    </row>
    <row r="248" spans="2:16" ht="15">
      <c r="B248" s="3"/>
      <c r="D248" s="5"/>
      <c r="E248" s="4"/>
      <c r="F248" s="3"/>
      <c r="G248" s="3"/>
      <c r="H248" s="3"/>
      <c r="I248" s="3"/>
      <c r="J248" s="1"/>
      <c r="K248" s="1"/>
      <c r="L248" s="1"/>
      <c r="M248" s="1"/>
      <c r="N248" s="1"/>
      <c r="O248" s="1"/>
      <c r="P248" s="1"/>
    </row>
    <row r="249" spans="2:16" ht="15">
      <c r="B249" s="3"/>
      <c r="D249" s="5"/>
      <c r="E249" s="4"/>
      <c r="F249" s="3"/>
      <c r="G249" s="3"/>
      <c r="H249" s="3"/>
      <c r="I249" s="3"/>
      <c r="J249" s="1"/>
      <c r="K249" s="1"/>
      <c r="L249" s="1"/>
      <c r="M249" s="1"/>
      <c r="N249" s="1"/>
      <c r="O249" s="1"/>
      <c r="P249" s="1"/>
    </row>
    <row r="250" spans="2:16" ht="15">
      <c r="B250" s="3"/>
      <c r="D250" s="5"/>
      <c r="E250" s="4"/>
      <c r="F250" s="3"/>
      <c r="G250" s="3"/>
      <c r="H250" s="3"/>
      <c r="I250" s="3"/>
      <c r="J250" s="1"/>
      <c r="K250" s="1"/>
      <c r="L250" s="1"/>
      <c r="M250" s="1"/>
      <c r="N250" s="1"/>
      <c r="O250" s="1"/>
      <c r="P250" s="1"/>
    </row>
    <row r="251" spans="2:16" ht="15">
      <c r="B251" s="3"/>
      <c r="D251" s="5"/>
      <c r="E251" s="4"/>
      <c r="F251" s="3"/>
      <c r="G251" s="3"/>
      <c r="H251" s="3"/>
      <c r="I251" s="3"/>
      <c r="J251" s="1"/>
      <c r="K251" s="1"/>
      <c r="L251" s="1"/>
      <c r="M251" s="1"/>
      <c r="N251" s="1"/>
      <c r="O251" s="1"/>
      <c r="P251" s="1"/>
    </row>
    <row r="252" spans="2:16" ht="15">
      <c r="B252" s="3"/>
      <c r="D252" s="5"/>
      <c r="E252" s="4"/>
      <c r="F252" s="3"/>
      <c r="G252" s="3"/>
      <c r="H252" s="3"/>
      <c r="I252" s="3"/>
      <c r="J252" s="1"/>
      <c r="K252" s="1"/>
      <c r="L252" s="1"/>
      <c r="M252" s="1"/>
      <c r="N252" s="1"/>
      <c r="O252" s="1"/>
      <c r="P252" s="1"/>
    </row>
    <row r="253" spans="2:16" ht="15">
      <c r="B253" s="3"/>
      <c r="D253" s="5"/>
      <c r="E253" s="4"/>
      <c r="F253" s="3"/>
      <c r="G253" s="3"/>
      <c r="H253" s="3"/>
      <c r="I253" s="3"/>
      <c r="J253" s="1"/>
      <c r="K253" s="1"/>
      <c r="L253" s="1"/>
      <c r="M253" s="1"/>
      <c r="N253" s="1"/>
      <c r="O253" s="1"/>
      <c r="P253" s="1"/>
    </row>
    <row r="254" spans="2:16" ht="15">
      <c r="B254" s="3"/>
      <c r="D254" s="5"/>
      <c r="E254" s="4"/>
      <c r="F254" s="3"/>
      <c r="G254" s="3"/>
      <c r="H254" s="3"/>
      <c r="I254" s="3"/>
      <c r="J254" s="1"/>
      <c r="K254" s="1"/>
      <c r="L254" s="1"/>
      <c r="M254" s="1"/>
      <c r="N254" s="1"/>
      <c r="O254" s="1"/>
      <c r="P254" s="1"/>
    </row>
    <row r="255" spans="2:16" ht="15">
      <c r="B255" s="3"/>
      <c r="D255" s="5"/>
      <c r="E255" s="4"/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</row>
    <row r="256" spans="2:16" ht="15">
      <c r="B256" s="3"/>
      <c r="D256" s="5"/>
      <c r="E256" s="4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</row>
    <row r="257" spans="2:16" ht="15">
      <c r="B257" s="3"/>
      <c r="D257" s="5"/>
      <c r="E257" s="4"/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</row>
    <row r="258" spans="2:16" ht="15">
      <c r="B258" s="3"/>
      <c r="D258" s="5"/>
      <c r="E258" s="4"/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</row>
    <row r="259" spans="2:16" ht="15">
      <c r="B259" s="3"/>
      <c r="D259" s="5"/>
      <c r="E259" s="4"/>
      <c r="F259" s="3"/>
      <c r="G259" s="3"/>
      <c r="H259" s="3"/>
      <c r="I259" s="3"/>
      <c r="J259" s="1"/>
      <c r="K259" s="1"/>
      <c r="L259" s="1"/>
      <c r="M259" s="1"/>
      <c r="N259" s="1"/>
      <c r="O259" s="1"/>
      <c r="P259" s="1"/>
    </row>
    <row r="260" spans="2:16" ht="15">
      <c r="B260" s="3"/>
      <c r="D260" s="5"/>
      <c r="E260" s="4"/>
      <c r="F260" s="3"/>
      <c r="G260" s="3"/>
      <c r="H260" s="3"/>
      <c r="I260" s="3"/>
      <c r="J260" s="1"/>
      <c r="K260" s="1"/>
      <c r="L260" s="1"/>
      <c r="M260" s="1"/>
      <c r="N260" s="1"/>
      <c r="O260" s="1"/>
      <c r="P260" s="1"/>
    </row>
    <row r="261" spans="2:16" ht="15">
      <c r="B261" s="3"/>
      <c r="D261" s="5"/>
      <c r="E261" s="4"/>
      <c r="F261" s="3"/>
      <c r="G261" s="3"/>
      <c r="H261" s="3"/>
      <c r="I261" s="3"/>
      <c r="J261" s="1"/>
      <c r="K261" s="1"/>
      <c r="L261" s="1"/>
      <c r="M261" s="1"/>
      <c r="N261" s="1"/>
      <c r="O261" s="1"/>
      <c r="P261" s="1"/>
    </row>
    <row r="262" spans="2:16" ht="15">
      <c r="B262" s="3"/>
      <c r="D262" s="5"/>
      <c r="E262" s="4"/>
      <c r="F262" s="3"/>
      <c r="G262" s="3"/>
      <c r="H262" s="3"/>
      <c r="I262" s="3"/>
      <c r="J262" s="1"/>
      <c r="K262" s="1"/>
      <c r="L262" s="1"/>
      <c r="M262" s="1"/>
      <c r="N262" s="1"/>
      <c r="O262" s="1"/>
      <c r="P262" s="1"/>
    </row>
    <row r="263" spans="2:16" ht="15">
      <c r="B263" s="3"/>
      <c r="D263" s="5"/>
      <c r="E263" s="4"/>
      <c r="F263" s="3"/>
      <c r="G263" s="3"/>
      <c r="H263" s="3"/>
      <c r="I263" s="3"/>
      <c r="J263" s="1"/>
      <c r="K263" s="1"/>
      <c r="L263" s="1"/>
      <c r="M263" s="1"/>
      <c r="N263" s="1"/>
      <c r="O263" s="1"/>
      <c r="P263" s="1"/>
    </row>
    <row r="264" spans="2:16" ht="15">
      <c r="B264" s="3"/>
      <c r="D264" s="5"/>
      <c r="E264" s="4"/>
      <c r="F264" s="3"/>
      <c r="G264" s="3"/>
      <c r="H264" s="3"/>
      <c r="I264" s="3"/>
      <c r="J264" s="1"/>
      <c r="K264" s="1"/>
      <c r="L264" s="1"/>
      <c r="M264" s="1"/>
      <c r="N264" s="1"/>
      <c r="O264" s="1"/>
      <c r="P264" s="1"/>
    </row>
    <row r="265" spans="2:16" ht="15">
      <c r="B265" s="3"/>
      <c r="D265" s="5"/>
      <c r="E265" s="4"/>
      <c r="F265" s="3"/>
      <c r="G265" s="3"/>
      <c r="H265" s="3"/>
      <c r="I265" s="3"/>
      <c r="J265" s="1"/>
      <c r="K265" s="1"/>
      <c r="L265" s="1"/>
      <c r="M265" s="1"/>
      <c r="N265" s="1"/>
      <c r="O265" s="1"/>
      <c r="P265" s="1"/>
    </row>
    <row r="266" spans="2:16" ht="15">
      <c r="B266" s="3"/>
      <c r="D266" s="5"/>
      <c r="E266" s="4"/>
      <c r="F266" s="3"/>
      <c r="G266" s="3"/>
      <c r="H266" s="3"/>
      <c r="I266" s="3"/>
      <c r="J266" s="1"/>
      <c r="K266" s="1"/>
      <c r="L266" s="1"/>
      <c r="M266" s="1"/>
      <c r="N266" s="1"/>
      <c r="O266" s="1"/>
      <c r="P266" s="1"/>
    </row>
    <row r="267" spans="2:16" ht="15">
      <c r="B267" s="3"/>
      <c r="D267" s="5"/>
      <c r="E267" s="4"/>
      <c r="F267" s="3"/>
      <c r="G267" s="3"/>
      <c r="H267" s="3"/>
      <c r="I267" s="3"/>
      <c r="J267" s="1"/>
      <c r="K267" s="1"/>
      <c r="L267" s="1"/>
      <c r="M267" s="1"/>
      <c r="N267" s="1"/>
      <c r="O267" s="1"/>
      <c r="P267" s="1"/>
    </row>
    <row r="268" spans="2:16" ht="15">
      <c r="B268" s="3"/>
      <c r="D268" s="5"/>
      <c r="E268" s="4"/>
      <c r="F268" s="3"/>
      <c r="G268" s="3"/>
      <c r="H268" s="3"/>
      <c r="I268" s="3"/>
      <c r="J268" s="1"/>
      <c r="K268" s="1"/>
      <c r="L268" s="1"/>
      <c r="M268" s="1"/>
      <c r="N268" s="1"/>
      <c r="O268" s="1"/>
      <c r="P268" s="1"/>
    </row>
    <row r="269" spans="2:16" ht="15">
      <c r="B269" s="3"/>
      <c r="D269" s="5"/>
      <c r="E269" s="4"/>
      <c r="F269" s="3"/>
      <c r="G269" s="3"/>
      <c r="H269" s="3"/>
      <c r="I269" s="3"/>
      <c r="J269" s="1"/>
      <c r="K269" s="1"/>
      <c r="L269" s="1"/>
      <c r="M269" s="1"/>
      <c r="N269" s="1"/>
      <c r="O269" s="1"/>
      <c r="P269" s="1"/>
    </row>
    <row r="270" spans="2:16" ht="15">
      <c r="B270" s="3"/>
      <c r="D270" s="5"/>
      <c r="E270" s="4"/>
      <c r="F270" s="3"/>
      <c r="G270" s="3"/>
      <c r="H270" s="3"/>
      <c r="I270" s="3"/>
      <c r="J270" s="1"/>
      <c r="K270" s="1"/>
      <c r="L270" s="1"/>
      <c r="M270" s="1"/>
      <c r="N270" s="1"/>
      <c r="O270" s="1"/>
      <c r="P270" s="1"/>
    </row>
    <row r="271" spans="2:16" ht="15">
      <c r="B271" s="3"/>
      <c r="D271" s="5"/>
      <c r="E271" s="4"/>
      <c r="F271" s="3"/>
      <c r="G271" s="3"/>
      <c r="H271" s="3"/>
      <c r="I271" s="3"/>
      <c r="J271" s="1"/>
      <c r="K271" s="1"/>
      <c r="L271" s="1"/>
      <c r="M271" s="1"/>
      <c r="N271" s="1"/>
      <c r="O271" s="1"/>
      <c r="P271" s="1"/>
    </row>
  </sheetData>
  <sheetProtection/>
  <autoFilter ref="C2:I271"/>
  <mergeCells count="39">
    <mergeCell ref="B61:B72"/>
    <mergeCell ref="C65:C69"/>
    <mergeCell ref="B76:I76"/>
    <mergeCell ref="B77:I77"/>
    <mergeCell ref="B73:F73"/>
    <mergeCell ref="B74:G74"/>
    <mergeCell ref="B75:G75"/>
    <mergeCell ref="B55:B60"/>
    <mergeCell ref="C70:C72"/>
    <mergeCell ref="C47:C48"/>
    <mergeCell ref="C49:C50"/>
    <mergeCell ref="C24:C25"/>
    <mergeCell ref="C26:C27"/>
    <mergeCell ref="B42:B44"/>
    <mergeCell ref="B45:B54"/>
    <mergeCell ref="C45:C46"/>
    <mergeCell ref="C40:C41"/>
    <mergeCell ref="C28:C29"/>
    <mergeCell ref="C34:C35"/>
    <mergeCell ref="C36:C37"/>
    <mergeCell ref="C38:C39"/>
    <mergeCell ref="C30:C31"/>
    <mergeCell ref="C32:C33"/>
    <mergeCell ref="D78:I78"/>
    <mergeCell ref="B78:C78"/>
    <mergeCell ref="C1:I1"/>
    <mergeCell ref="C57:C59"/>
    <mergeCell ref="C63:C64"/>
    <mergeCell ref="C4:C7"/>
    <mergeCell ref="C12:C14"/>
    <mergeCell ref="C15:C17"/>
    <mergeCell ref="C18:C20"/>
    <mergeCell ref="C61:C62"/>
    <mergeCell ref="B3:B23"/>
    <mergeCell ref="C21:C22"/>
    <mergeCell ref="C51:C52"/>
    <mergeCell ref="C53:C54"/>
    <mergeCell ref="B24:B41"/>
    <mergeCell ref="C55:C56"/>
  </mergeCells>
  <hyperlinks>
    <hyperlink ref="D78" r:id="rId1" display="mail@medilis.ru"/>
  </hyperlinks>
  <printOptions/>
  <pageMargins left="0.15748031496062992" right="0.15748031496062992" top="0.2933823529411765" bottom="0.35433070866141736" header="0.31496062992125984" footer="0.31496062992125984"/>
  <pageSetup fitToHeight="2"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view="pageBreakPreview" zoomScale="80" zoomScaleNormal="80" zoomScaleSheetLayoutView="80" zoomScalePageLayoutView="40" workbookViewId="0" topLeftCell="A40">
      <selection activeCell="D32" sqref="D32"/>
    </sheetView>
  </sheetViews>
  <sheetFormatPr defaultColWidth="9.140625" defaultRowHeight="15"/>
  <cols>
    <col min="2" max="2" width="8.7109375" style="8" customWidth="1"/>
    <col min="3" max="3" width="44.7109375" style="3" customWidth="1"/>
    <col min="4" max="4" width="19.00390625" style="7" customWidth="1"/>
    <col min="5" max="5" width="12.28125" style="7" customWidth="1"/>
    <col min="6" max="6" width="13.421875" style="6" customWidth="1"/>
    <col min="7" max="7" width="19.28125" style="6" customWidth="1"/>
    <col min="8" max="8" width="11.57421875" style="0" customWidth="1"/>
  </cols>
  <sheetData>
    <row r="1" spans="2:7" s="9" customFormat="1" ht="25.5" customHeight="1">
      <c r="B1" s="256" t="s">
        <v>136</v>
      </c>
      <c r="C1" s="257"/>
      <c r="D1" s="257"/>
      <c r="E1" s="257"/>
      <c r="F1" s="257"/>
      <c r="G1" s="258"/>
    </row>
    <row r="2" spans="2:7" s="9" customFormat="1" ht="20.25" customHeight="1">
      <c r="B2" s="253" t="s">
        <v>115</v>
      </c>
      <c r="C2" s="254"/>
      <c r="D2" s="254"/>
      <c r="E2" s="254"/>
      <c r="F2" s="254"/>
      <c r="G2" s="255"/>
    </row>
    <row r="3" spans="2:15" ht="37.5" customHeight="1" thickBot="1">
      <c r="B3" s="47"/>
      <c r="C3" s="38" t="s">
        <v>1</v>
      </c>
      <c r="D3" s="37" t="s">
        <v>2</v>
      </c>
      <c r="E3" s="37" t="s">
        <v>3</v>
      </c>
      <c r="F3" s="39" t="s">
        <v>43</v>
      </c>
      <c r="G3" s="48" t="s">
        <v>64</v>
      </c>
      <c r="J3" s="2"/>
      <c r="K3" s="2"/>
      <c r="L3" s="2"/>
      <c r="M3" s="2"/>
      <c r="N3" s="2"/>
      <c r="O3" s="2"/>
    </row>
    <row r="4" spans="2:14" ht="25.5" customHeight="1">
      <c r="B4" s="236" t="s">
        <v>70</v>
      </c>
      <c r="C4" s="33" t="s">
        <v>124</v>
      </c>
      <c r="D4" s="34" t="s">
        <v>73</v>
      </c>
      <c r="E4" s="35" t="s">
        <v>14</v>
      </c>
      <c r="F4" s="21">
        <v>0</v>
      </c>
      <c r="G4" s="36" t="s">
        <v>65</v>
      </c>
      <c r="H4" s="10"/>
      <c r="I4" s="11"/>
      <c r="J4" s="11"/>
      <c r="K4" s="11"/>
      <c r="L4" s="11"/>
      <c r="M4" s="11"/>
      <c r="N4" s="1"/>
    </row>
    <row r="5" spans="2:14" ht="26.25" customHeight="1">
      <c r="B5" s="236"/>
      <c r="C5" s="33" t="s">
        <v>125</v>
      </c>
      <c r="D5" s="34" t="s">
        <v>73</v>
      </c>
      <c r="E5" s="35" t="s">
        <v>14</v>
      </c>
      <c r="F5" s="21">
        <v>0</v>
      </c>
      <c r="G5" s="36" t="s">
        <v>65</v>
      </c>
      <c r="H5" s="10"/>
      <c r="I5" s="11"/>
      <c r="J5" s="11"/>
      <c r="K5" s="11"/>
      <c r="L5" s="11"/>
      <c r="M5" s="11"/>
      <c r="N5" s="1"/>
    </row>
    <row r="6" spans="2:14" ht="18.75" customHeight="1">
      <c r="B6" s="236"/>
      <c r="C6" s="33" t="s">
        <v>126</v>
      </c>
      <c r="D6" s="150" t="s">
        <v>73</v>
      </c>
      <c r="E6" s="35" t="s">
        <v>14</v>
      </c>
      <c r="F6" s="21">
        <v>0</v>
      </c>
      <c r="G6" s="36" t="s">
        <v>65</v>
      </c>
      <c r="H6" s="10"/>
      <c r="I6" s="11"/>
      <c r="J6" s="11"/>
      <c r="K6" s="11"/>
      <c r="L6" s="11"/>
      <c r="M6" s="11"/>
      <c r="N6" s="1"/>
    </row>
    <row r="7" spans="2:14" ht="18.75" customHeight="1">
      <c r="B7" s="236"/>
      <c r="C7" s="268" t="s">
        <v>127</v>
      </c>
      <c r="D7" s="28" t="s">
        <v>27</v>
      </c>
      <c r="E7" s="22" t="s">
        <v>11</v>
      </c>
      <c r="F7" s="17">
        <v>0</v>
      </c>
      <c r="G7" s="19" t="s">
        <v>65</v>
      </c>
      <c r="H7" s="10"/>
      <c r="I7" s="11"/>
      <c r="J7" s="11"/>
      <c r="K7" s="11"/>
      <c r="L7" s="11"/>
      <c r="M7" s="11"/>
      <c r="N7" s="1"/>
    </row>
    <row r="8" spans="2:15" ht="13.5" customHeight="1">
      <c r="B8" s="236"/>
      <c r="C8" s="269"/>
      <c r="D8" s="28" t="s">
        <v>131</v>
      </c>
      <c r="E8" s="22" t="s">
        <v>11</v>
      </c>
      <c r="F8" s="17">
        <v>0</v>
      </c>
      <c r="G8" s="19" t="s">
        <v>65</v>
      </c>
      <c r="H8" s="10"/>
      <c r="I8" s="11"/>
      <c r="J8" s="12"/>
      <c r="K8" s="12"/>
      <c r="L8" s="12"/>
      <c r="M8" s="12"/>
      <c r="N8" s="2"/>
      <c r="O8" s="2"/>
    </row>
    <row r="9" spans="2:14" ht="13.5" customHeight="1">
      <c r="B9" s="236"/>
      <c r="C9" s="269"/>
      <c r="D9" s="28" t="s">
        <v>75</v>
      </c>
      <c r="E9" s="22" t="s">
        <v>35</v>
      </c>
      <c r="F9" s="17">
        <v>0</v>
      </c>
      <c r="G9" s="19" t="s">
        <v>65</v>
      </c>
      <c r="H9" s="10"/>
      <c r="I9" s="11"/>
      <c r="J9" s="12"/>
      <c r="K9" s="12"/>
      <c r="L9" s="12"/>
      <c r="M9" s="12"/>
      <c r="N9" s="2"/>
    </row>
    <row r="10" spans="2:14" ht="13.5" customHeight="1">
      <c r="B10" s="236"/>
      <c r="C10" s="269"/>
      <c r="D10" s="28" t="s">
        <v>28</v>
      </c>
      <c r="E10" s="22" t="s">
        <v>10</v>
      </c>
      <c r="F10" s="17">
        <v>0</v>
      </c>
      <c r="G10" s="19" t="s">
        <v>65</v>
      </c>
      <c r="H10" s="10"/>
      <c r="I10" s="12"/>
      <c r="J10" s="12"/>
      <c r="K10" s="12"/>
      <c r="L10" s="12"/>
      <c r="M10" s="12"/>
      <c r="N10" s="2"/>
    </row>
    <row r="11" spans="2:14" ht="13.5" customHeight="1">
      <c r="B11" s="236"/>
      <c r="C11" s="270"/>
      <c r="D11" s="28" t="s">
        <v>25</v>
      </c>
      <c r="E11" s="22" t="s">
        <v>5</v>
      </c>
      <c r="F11" s="17">
        <v>0</v>
      </c>
      <c r="G11" s="19" t="s">
        <v>65</v>
      </c>
      <c r="H11" s="10"/>
      <c r="I11" s="13"/>
      <c r="J11" s="16"/>
      <c r="K11" s="12"/>
      <c r="L11" s="12"/>
      <c r="M11" s="12"/>
      <c r="N11" s="2"/>
    </row>
    <row r="12" spans="2:15" ht="27.75" customHeight="1">
      <c r="B12" s="236"/>
      <c r="C12" s="240" t="s">
        <v>128</v>
      </c>
      <c r="D12" s="18" t="s">
        <v>72</v>
      </c>
      <c r="E12" s="18" t="s">
        <v>76</v>
      </c>
      <c r="F12" s="17">
        <v>0</v>
      </c>
      <c r="G12" s="19" t="s">
        <v>65</v>
      </c>
      <c r="H12" s="10"/>
      <c r="I12" s="11"/>
      <c r="J12" s="11"/>
      <c r="K12" s="12"/>
      <c r="L12" s="12"/>
      <c r="M12" s="12"/>
      <c r="N12" s="2"/>
      <c r="O12" s="2"/>
    </row>
    <row r="13" spans="2:15" ht="24.75" customHeight="1">
      <c r="B13" s="236"/>
      <c r="C13" s="238"/>
      <c r="D13" s="18" t="s">
        <v>80</v>
      </c>
      <c r="E13" s="18" t="s">
        <v>81</v>
      </c>
      <c r="F13" s="17">
        <v>0</v>
      </c>
      <c r="G13" s="23" t="s">
        <v>65</v>
      </c>
      <c r="H13" s="10"/>
      <c r="I13" s="11"/>
      <c r="J13" s="11"/>
      <c r="K13" s="12"/>
      <c r="L13" s="12"/>
      <c r="M13" s="12"/>
      <c r="N13" s="2"/>
      <c r="O13" s="2"/>
    </row>
    <row r="14" spans="2:15" ht="37.5" customHeight="1">
      <c r="B14" s="236"/>
      <c r="C14" s="160" t="s">
        <v>119</v>
      </c>
      <c r="D14" s="18" t="s">
        <v>72</v>
      </c>
      <c r="E14" s="18" t="s">
        <v>76</v>
      </c>
      <c r="F14" s="17">
        <v>0</v>
      </c>
      <c r="G14" s="19" t="s">
        <v>65</v>
      </c>
      <c r="H14" s="10"/>
      <c r="I14" s="11"/>
      <c r="J14" s="11"/>
      <c r="K14" s="12"/>
      <c r="L14" s="12"/>
      <c r="M14" s="12"/>
      <c r="N14" s="2"/>
      <c r="O14" s="2"/>
    </row>
    <row r="15" spans="2:15" ht="15" customHeight="1">
      <c r="B15" s="236"/>
      <c r="C15" s="240" t="s">
        <v>129</v>
      </c>
      <c r="D15" s="18" t="s">
        <v>88</v>
      </c>
      <c r="E15" s="18" t="s">
        <v>89</v>
      </c>
      <c r="F15" s="17"/>
      <c r="G15" s="23" t="s">
        <v>90</v>
      </c>
      <c r="H15" s="10"/>
      <c r="I15" s="11"/>
      <c r="J15" s="11"/>
      <c r="K15" s="12"/>
      <c r="L15" s="12"/>
      <c r="M15" s="12"/>
      <c r="N15" s="2"/>
      <c r="O15" s="2"/>
    </row>
    <row r="16" spans="2:15" ht="14.25" customHeight="1">
      <c r="B16" s="236"/>
      <c r="C16" s="238"/>
      <c r="D16" s="18" t="s">
        <v>123</v>
      </c>
      <c r="E16" s="18" t="s">
        <v>81</v>
      </c>
      <c r="F16" s="17">
        <v>0</v>
      </c>
      <c r="G16" s="23" t="s">
        <v>65</v>
      </c>
      <c r="H16" s="10"/>
      <c r="I16" s="11"/>
      <c r="J16" s="11"/>
      <c r="K16" s="12"/>
      <c r="L16" s="12"/>
      <c r="M16" s="12"/>
      <c r="N16" s="2"/>
      <c r="O16" s="2"/>
    </row>
    <row r="17" spans="2:15" ht="14.25" customHeight="1">
      <c r="B17" s="236"/>
      <c r="C17" s="240" t="s">
        <v>122</v>
      </c>
      <c r="D17" s="20" t="s">
        <v>27</v>
      </c>
      <c r="E17" s="18" t="s">
        <v>11</v>
      </c>
      <c r="F17" s="17">
        <v>0</v>
      </c>
      <c r="G17" s="23" t="s">
        <v>90</v>
      </c>
      <c r="H17" s="10"/>
      <c r="I17" s="11"/>
      <c r="J17" s="11"/>
      <c r="K17" s="12"/>
      <c r="L17" s="12"/>
      <c r="M17" s="12"/>
      <c r="N17" s="2"/>
      <c r="O17" s="2"/>
    </row>
    <row r="18" spans="2:15" ht="14.25" customHeight="1">
      <c r="B18" s="236"/>
      <c r="C18" s="241"/>
      <c r="D18" s="20" t="s">
        <v>28</v>
      </c>
      <c r="E18" s="18" t="s">
        <v>10</v>
      </c>
      <c r="F18" s="17">
        <v>0</v>
      </c>
      <c r="G18" s="23" t="s">
        <v>65</v>
      </c>
      <c r="H18" s="10"/>
      <c r="I18" s="11"/>
      <c r="J18" s="11"/>
      <c r="K18" s="12"/>
      <c r="L18" s="12"/>
      <c r="M18" s="12"/>
      <c r="N18" s="2"/>
      <c r="O18" s="2"/>
    </row>
    <row r="19" spans="2:15" ht="14.25" customHeight="1">
      <c r="B19" s="236"/>
      <c r="C19" s="238"/>
      <c r="D19" s="20" t="s">
        <v>25</v>
      </c>
      <c r="E19" s="18" t="s">
        <v>7</v>
      </c>
      <c r="F19" s="17">
        <v>0</v>
      </c>
      <c r="G19" s="23"/>
      <c r="H19" s="10"/>
      <c r="I19" s="11"/>
      <c r="J19" s="11"/>
      <c r="K19" s="12"/>
      <c r="L19" s="12"/>
      <c r="M19" s="12"/>
      <c r="N19" s="2"/>
      <c r="O19" s="2"/>
    </row>
    <row r="20" spans="2:14" ht="15" customHeight="1">
      <c r="B20" s="236"/>
      <c r="C20" s="247" t="s">
        <v>50</v>
      </c>
      <c r="D20" s="20" t="s">
        <v>27</v>
      </c>
      <c r="E20" s="18" t="s">
        <v>11</v>
      </c>
      <c r="F20" s="17">
        <v>0</v>
      </c>
      <c r="G20" s="19" t="s">
        <v>65</v>
      </c>
      <c r="H20" s="10"/>
      <c r="I20" s="13"/>
      <c r="J20" s="13"/>
      <c r="K20" s="12"/>
      <c r="L20" s="12"/>
      <c r="M20" s="12"/>
      <c r="N20" s="2"/>
    </row>
    <row r="21" spans="2:14" ht="15" customHeight="1">
      <c r="B21" s="236"/>
      <c r="C21" s="248"/>
      <c r="D21" s="20" t="s">
        <v>28</v>
      </c>
      <c r="E21" s="18" t="s">
        <v>10</v>
      </c>
      <c r="F21" s="17">
        <v>0</v>
      </c>
      <c r="G21" s="19" t="s">
        <v>65</v>
      </c>
      <c r="H21" s="10"/>
      <c r="I21" s="13"/>
      <c r="J21" s="13"/>
      <c r="K21" s="12"/>
      <c r="L21" s="12"/>
      <c r="M21" s="12"/>
      <c r="N21" s="2"/>
    </row>
    <row r="22" spans="2:14" ht="15" customHeight="1">
      <c r="B22" s="236"/>
      <c r="C22" s="248"/>
      <c r="D22" s="20"/>
      <c r="E22" s="18"/>
      <c r="F22" s="17"/>
      <c r="G22" s="146"/>
      <c r="H22" s="10"/>
      <c r="I22" s="13"/>
      <c r="J22" s="13"/>
      <c r="K22" s="12"/>
      <c r="L22" s="12"/>
      <c r="M22" s="12"/>
      <c r="N22" s="2"/>
    </row>
    <row r="23" spans="2:14" ht="15" customHeight="1">
      <c r="B23" s="236"/>
      <c r="C23" s="249" t="s">
        <v>49</v>
      </c>
      <c r="D23" s="18" t="s">
        <v>27</v>
      </c>
      <c r="E23" s="18" t="s">
        <v>11</v>
      </c>
      <c r="F23" s="17">
        <v>0</v>
      </c>
      <c r="G23" s="19" t="s">
        <v>65</v>
      </c>
      <c r="H23" s="10"/>
      <c r="I23" s="11"/>
      <c r="J23" s="11"/>
      <c r="K23" s="11"/>
      <c r="L23" s="11"/>
      <c r="M23" s="11"/>
      <c r="N23" s="1"/>
    </row>
    <row r="24" spans="2:14" ht="15" customHeight="1">
      <c r="B24" s="236"/>
      <c r="C24" s="249"/>
      <c r="D24" s="18" t="s">
        <v>28</v>
      </c>
      <c r="E24" s="18" t="s">
        <v>10</v>
      </c>
      <c r="F24" s="17">
        <v>0</v>
      </c>
      <c r="G24" s="19" t="s">
        <v>65</v>
      </c>
      <c r="H24" s="10"/>
      <c r="I24" s="11"/>
      <c r="J24" s="11"/>
      <c r="K24" s="11"/>
      <c r="L24" s="11"/>
      <c r="M24" s="11"/>
      <c r="N24" s="1"/>
    </row>
    <row r="25" spans="2:14" ht="15" customHeight="1">
      <c r="B25" s="236"/>
      <c r="C25" s="249"/>
      <c r="D25" s="18"/>
      <c r="E25" s="18"/>
      <c r="F25" s="17"/>
      <c r="G25" s="146"/>
      <c r="H25" s="10"/>
      <c r="I25" s="11"/>
      <c r="J25" s="11"/>
      <c r="K25" s="11"/>
      <c r="L25" s="11"/>
      <c r="M25" s="11"/>
      <c r="N25" s="1"/>
    </row>
    <row r="26" spans="2:14" ht="14.25" customHeight="1">
      <c r="B26" s="236"/>
      <c r="C26" s="250" t="s">
        <v>51</v>
      </c>
      <c r="D26" s="18" t="s">
        <v>27</v>
      </c>
      <c r="E26" s="18" t="s">
        <v>11</v>
      </c>
      <c r="F26" s="42">
        <v>0</v>
      </c>
      <c r="G26" s="19" t="s">
        <v>65</v>
      </c>
      <c r="H26" s="10"/>
      <c r="I26" s="11"/>
      <c r="J26" s="11"/>
      <c r="K26" s="11"/>
      <c r="L26" s="11"/>
      <c r="M26" s="11"/>
      <c r="N26" s="1"/>
    </row>
    <row r="27" spans="2:14" ht="14.25" customHeight="1">
      <c r="B27" s="236"/>
      <c r="C27" s="251"/>
      <c r="D27" s="18" t="s">
        <v>28</v>
      </c>
      <c r="E27" s="18" t="s">
        <v>10</v>
      </c>
      <c r="F27" s="42">
        <v>0</v>
      </c>
      <c r="G27" s="19" t="s">
        <v>65</v>
      </c>
      <c r="H27" s="10"/>
      <c r="I27" s="11"/>
      <c r="J27" s="11"/>
      <c r="K27" s="11"/>
      <c r="L27" s="11"/>
      <c r="M27" s="11"/>
      <c r="N27" s="1"/>
    </row>
    <row r="28" spans="2:14" ht="14.25" customHeight="1">
      <c r="B28" s="236"/>
      <c r="C28" s="251"/>
      <c r="D28" s="18"/>
      <c r="E28" s="18"/>
      <c r="F28" s="42"/>
      <c r="G28" s="146"/>
      <c r="H28" s="10"/>
      <c r="I28" s="11"/>
      <c r="J28" s="11"/>
      <c r="K28" s="11"/>
      <c r="L28" s="11"/>
      <c r="M28" s="11"/>
      <c r="N28" s="1"/>
    </row>
    <row r="29" spans="2:15" ht="16.5" customHeight="1">
      <c r="B29" s="236"/>
      <c r="C29" s="250" t="s">
        <v>48</v>
      </c>
      <c r="D29" s="18" t="s">
        <v>26</v>
      </c>
      <c r="E29" s="18" t="s">
        <v>6</v>
      </c>
      <c r="F29" s="42">
        <v>0</v>
      </c>
      <c r="G29" s="19" t="s">
        <v>65</v>
      </c>
      <c r="H29" s="10"/>
      <c r="I29" s="11"/>
      <c r="J29" s="11"/>
      <c r="K29" s="12"/>
      <c r="L29" s="12"/>
      <c r="M29" s="12"/>
      <c r="N29" s="2"/>
      <c r="O29" s="2"/>
    </row>
    <row r="30" spans="2:15" ht="16.5" customHeight="1">
      <c r="B30" s="236"/>
      <c r="C30" s="260"/>
      <c r="D30" s="18" t="s">
        <v>27</v>
      </c>
      <c r="E30" s="18" t="s">
        <v>11</v>
      </c>
      <c r="F30" s="42">
        <v>0</v>
      </c>
      <c r="G30" s="19" t="s">
        <v>65</v>
      </c>
      <c r="H30" s="10"/>
      <c r="I30" s="11"/>
      <c r="J30" s="11"/>
      <c r="K30" s="12"/>
      <c r="L30" s="12"/>
      <c r="M30" s="12"/>
      <c r="N30" s="2"/>
      <c r="O30" s="2"/>
    </row>
    <row r="31" spans="2:15" ht="30.75" customHeight="1">
      <c r="B31" s="236"/>
      <c r="C31" s="169" t="s">
        <v>132</v>
      </c>
      <c r="D31" s="170" t="s">
        <v>28</v>
      </c>
      <c r="E31" s="170" t="s">
        <v>10</v>
      </c>
      <c r="F31" s="43">
        <v>0</v>
      </c>
      <c r="G31" s="40" t="s">
        <v>65</v>
      </c>
      <c r="H31" s="10"/>
      <c r="I31" s="11"/>
      <c r="J31" s="11"/>
      <c r="K31" s="12"/>
      <c r="L31" s="12"/>
      <c r="M31" s="12"/>
      <c r="N31" s="2"/>
      <c r="O31" s="2"/>
    </row>
    <row r="32" spans="2:15" ht="49.5" customHeight="1" thickBot="1">
      <c r="B32" s="236"/>
      <c r="C32" s="171" t="s">
        <v>133</v>
      </c>
      <c r="D32" s="25" t="s">
        <v>28</v>
      </c>
      <c r="E32" s="25" t="s">
        <v>10</v>
      </c>
      <c r="F32" s="43">
        <v>0</v>
      </c>
      <c r="G32" s="26" t="s">
        <v>65</v>
      </c>
      <c r="H32" s="10"/>
      <c r="I32" s="11"/>
      <c r="J32" s="11"/>
      <c r="K32" s="12"/>
      <c r="L32" s="12"/>
      <c r="M32" s="12"/>
      <c r="N32" s="2"/>
      <c r="O32" s="2"/>
    </row>
    <row r="33" spans="2:14" ht="17.25" customHeight="1">
      <c r="B33" s="267" t="s">
        <v>12</v>
      </c>
      <c r="C33" s="259" t="s">
        <v>52</v>
      </c>
      <c r="D33" s="29" t="s">
        <v>38</v>
      </c>
      <c r="E33" s="29" t="s">
        <v>116</v>
      </c>
      <c r="F33" s="44">
        <v>0</v>
      </c>
      <c r="G33" s="27" t="s">
        <v>65</v>
      </c>
      <c r="H33" s="243"/>
      <c r="I33" s="244"/>
      <c r="J33" s="244"/>
      <c r="K33" s="244"/>
      <c r="L33" s="244"/>
      <c r="M33" s="244"/>
      <c r="N33" s="1"/>
    </row>
    <row r="34" spans="2:14" ht="17.25" customHeight="1">
      <c r="B34" s="267"/>
      <c r="C34" s="238"/>
      <c r="D34" s="22" t="s">
        <v>82</v>
      </c>
      <c r="E34" s="22" t="s">
        <v>18</v>
      </c>
      <c r="F34" s="42">
        <v>0</v>
      </c>
      <c r="G34" s="19" t="s">
        <v>65</v>
      </c>
      <c r="H34" s="11"/>
      <c r="I34" s="11"/>
      <c r="J34" s="11"/>
      <c r="K34" s="11"/>
      <c r="L34" s="11"/>
      <c r="M34" s="11"/>
      <c r="N34" s="1"/>
    </row>
    <row r="35" spans="2:14" ht="17.25" customHeight="1">
      <c r="B35" s="267"/>
      <c r="C35" s="240" t="s">
        <v>118</v>
      </c>
      <c r="D35" s="18" t="s">
        <v>40</v>
      </c>
      <c r="E35" s="18" t="s">
        <v>76</v>
      </c>
      <c r="F35" s="42">
        <v>0</v>
      </c>
      <c r="G35" s="19" t="s">
        <v>65</v>
      </c>
      <c r="H35" s="11"/>
      <c r="I35" s="11"/>
      <c r="J35" s="11"/>
      <c r="K35" s="11"/>
      <c r="L35" s="11"/>
      <c r="M35" s="11"/>
      <c r="N35" s="1"/>
    </row>
    <row r="36" spans="2:14" ht="17.25" customHeight="1">
      <c r="B36" s="267"/>
      <c r="C36" s="238"/>
      <c r="D36" s="18" t="s">
        <v>83</v>
      </c>
      <c r="E36" s="18" t="s">
        <v>41</v>
      </c>
      <c r="F36" s="42">
        <v>0</v>
      </c>
      <c r="G36" s="19" t="s">
        <v>65</v>
      </c>
      <c r="H36" s="11"/>
      <c r="I36" s="11"/>
      <c r="J36" s="11"/>
      <c r="K36" s="11"/>
      <c r="L36" s="11"/>
      <c r="M36" s="11"/>
      <c r="N36" s="1"/>
    </row>
    <row r="37" spans="2:14" ht="27.75" customHeight="1">
      <c r="B37" s="267"/>
      <c r="C37" s="240" t="s">
        <v>84</v>
      </c>
      <c r="D37" s="45" t="s">
        <v>85</v>
      </c>
      <c r="E37" s="45" t="s">
        <v>41</v>
      </c>
      <c r="F37" s="164">
        <v>0</v>
      </c>
      <c r="G37" s="40" t="s">
        <v>65</v>
      </c>
      <c r="H37" s="11"/>
      <c r="I37" s="11"/>
      <c r="J37" s="11"/>
      <c r="K37" s="11"/>
      <c r="L37" s="11"/>
      <c r="M37" s="11"/>
      <c r="N37" s="1"/>
    </row>
    <row r="38" spans="2:14" ht="8.25" customHeight="1">
      <c r="B38" s="267"/>
      <c r="C38" s="238"/>
      <c r="D38" s="34"/>
      <c r="E38" s="34"/>
      <c r="F38" s="46"/>
      <c r="G38" s="36"/>
      <c r="H38" s="11"/>
      <c r="I38" s="11"/>
      <c r="J38" s="11"/>
      <c r="K38" s="11"/>
      <c r="L38" s="11"/>
      <c r="M38" s="11"/>
      <c r="N38" s="1"/>
    </row>
    <row r="39" spans="2:14" ht="15" customHeight="1">
      <c r="B39" s="267"/>
      <c r="C39" s="245" t="s">
        <v>55</v>
      </c>
      <c r="D39" s="22" t="s">
        <v>40</v>
      </c>
      <c r="E39" s="22" t="s">
        <v>76</v>
      </c>
      <c r="F39" s="42">
        <v>0</v>
      </c>
      <c r="G39" s="19" t="s">
        <v>65</v>
      </c>
      <c r="H39" s="11"/>
      <c r="I39" s="11"/>
      <c r="J39" s="11"/>
      <c r="K39" s="11"/>
      <c r="L39" s="11"/>
      <c r="M39" s="11"/>
      <c r="N39" s="1"/>
    </row>
    <row r="40" spans="2:14" ht="17.25" customHeight="1">
      <c r="B40" s="267"/>
      <c r="C40" s="246"/>
      <c r="D40" s="22" t="s">
        <v>78</v>
      </c>
      <c r="E40" s="22" t="s">
        <v>41</v>
      </c>
      <c r="F40" s="42">
        <v>0</v>
      </c>
      <c r="G40" s="19" t="s">
        <v>65</v>
      </c>
      <c r="H40" s="11"/>
      <c r="I40" s="11"/>
      <c r="J40" s="11"/>
      <c r="K40" s="11"/>
      <c r="L40" s="11"/>
      <c r="M40" s="11"/>
      <c r="N40" s="1"/>
    </row>
    <row r="41" spans="2:14" ht="17.25" customHeight="1">
      <c r="B41" s="267"/>
      <c r="C41" s="245" t="s">
        <v>79</v>
      </c>
      <c r="D41" s="22" t="s">
        <v>40</v>
      </c>
      <c r="E41" s="22" t="s">
        <v>76</v>
      </c>
      <c r="F41" s="42">
        <v>0</v>
      </c>
      <c r="G41" s="19" t="s">
        <v>65</v>
      </c>
      <c r="H41" s="11"/>
      <c r="I41" s="11"/>
      <c r="J41" s="11"/>
      <c r="K41" s="11"/>
      <c r="L41" s="11"/>
      <c r="M41" s="11"/>
      <c r="N41" s="1"/>
    </row>
    <row r="42" spans="2:14" ht="17.25" customHeight="1">
      <c r="B42" s="267"/>
      <c r="C42" s="246"/>
      <c r="D42" s="22" t="s">
        <v>83</v>
      </c>
      <c r="E42" s="22" t="s">
        <v>41</v>
      </c>
      <c r="F42" s="42">
        <v>0</v>
      </c>
      <c r="G42" s="19" t="s">
        <v>65</v>
      </c>
      <c r="H42" s="11"/>
      <c r="I42" s="11"/>
      <c r="J42" s="11"/>
      <c r="K42" s="11"/>
      <c r="L42" s="11"/>
      <c r="M42" s="11"/>
      <c r="N42" s="1"/>
    </row>
    <row r="43" spans="2:14" ht="27.75" customHeight="1">
      <c r="B43" s="267"/>
      <c r="C43" s="165" t="s">
        <v>130</v>
      </c>
      <c r="D43" s="45" t="s">
        <v>113</v>
      </c>
      <c r="E43" s="45" t="s">
        <v>117</v>
      </c>
      <c r="F43" s="42">
        <v>0</v>
      </c>
      <c r="G43" s="40" t="s">
        <v>65</v>
      </c>
      <c r="H43" s="11"/>
      <c r="I43" s="11"/>
      <c r="J43" s="11"/>
      <c r="K43" s="11"/>
      <c r="L43" s="11"/>
      <c r="M43" s="11"/>
      <c r="N43" s="1"/>
    </row>
    <row r="44" spans="2:14" ht="27.75" customHeight="1">
      <c r="B44" s="267"/>
      <c r="C44" s="41" t="s">
        <v>120</v>
      </c>
      <c r="D44" s="22" t="s">
        <v>24</v>
      </c>
      <c r="E44" s="22" t="s">
        <v>121</v>
      </c>
      <c r="F44" s="42">
        <v>0</v>
      </c>
      <c r="G44" s="19" t="s">
        <v>65</v>
      </c>
      <c r="H44" s="11"/>
      <c r="I44" s="11"/>
      <c r="J44" s="11"/>
      <c r="K44" s="11"/>
      <c r="L44" s="11"/>
      <c r="M44" s="11"/>
      <c r="N44" s="1"/>
    </row>
    <row r="45" spans="2:14" ht="21.75" customHeight="1">
      <c r="B45" s="261" t="s">
        <v>13</v>
      </c>
      <c r="C45" s="161" t="s">
        <v>59</v>
      </c>
      <c r="D45" s="145" t="s">
        <v>67</v>
      </c>
      <c r="E45" s="162" t="s">
        <v>15</v>
      </c>
      <c r="F45" s="46">
        <v>0</v>
      </c>
      <c r="G45" s="36" t="s">
        <v>65</v>
      </c>
      <c r="H45" s="230"/>
      <c r="I45" s="11"/>
      <c r="J45" s="11"/>
      <c r="K45" s="11"/>
      <c r="L45" s="11"/>
      <c r="M45" s="11"/>
      <c r="N45" s="1"/>
    </row>
    <row r="46" spans="2:14" ht="21.75" customHeight="1">
      <c r="B46" s="261"/>
      <c r="C46" s="148" t="s">
        <v>69</v>
      </c>
      <c r="D46" s="18" t="s">
        <v>67</v>
      </c>
      <c r="E46" s="30" t="s">
        <v>15</v>
      </c>
      <c r="F46" s="42">
        <v>0</v>
      </c>
      <c r="G46" s="19" t="s">
        <v>65</v>
      </c>
      <c r="H46" s="230"/>
      <c r="I46" s="11"/>
      <c r="J46" s="11"/>
      <c r="K46" s="11"/>
      <c r="L46" s="11"/>
      <c r="M46" s="11"/>
      <c r="N46" s="1"/>
    </row>
    <row r="47" spans="2:14" ht="21.75" customHeight="1" thickBot="1">
      <c r="B47" s="262"/>
      <c r="C47" s="14" t="s">
        <v>68</v>
      </c>
      <c r="D47" s="25" t="s">
        <v>67</v>
      </c>
      <c r="E47" s="31" t="s">
        <v>15</v>
      </c>
      <c r="F47" s="149">
        <v>0</v>
      </c>
      <c r="G47" s="26" t="s">
        <v>65</v>
      </c>
      <c r="H47" s="230"/>
      <c r="I47" s="11"/>
      <c r="J47" s="11"/>
      <c r="K47" s="11"/>
      <c r="L47" s="11"/>
      <c r="M47" s="11"/>
      <c r="N47" s="1"/>
    </row>
    <row r="48" spans="2:15" ht="16.5" customHeight="1">
      <c r="B48" s="236" t="s">
        <v>4</v>
      </c>
      <c r="C48" s="234" t="s">
        <v>0</v>
      </c>
      <c r="D48" s="145" t="s">
        <v>26</v>
      </c>
      <c r="E48" s="145" t="s">
        <v>9</v>
      </c>
      <c r="F48" s="46">
        <v>0</v>
      </c>
      <c r="G48" s="36" t="s">
        <v>65</v>
      </c>
      <c r="H48" s="15"/>
      <c r="I48" s="11"/>
      <c r="J48" s="11"/>
      <c r="K48" s="12"/>
      <c r="L48" s="12"/>
      <c r="M48" s="12"/>
      <c r="N48" s="2"/>
      <c r="O48" s="2"/>
    </row>
    <row r="49" spans="2:15" ht="16.5" customHeight="1">
      <c r="B49" s="236"/>
      <c r="C49" s="238"/>
      <c r="D49" s="18"/>
      <c r="E49" s="18"/>
      <c r="F49" s="42"/>
      <c r="G49" s="146"/>
      <c r="H49" s="10"/>
      <c r="I49" s="11"/>
      <c r="J49" s="11"/>
      <c r="K49" s="12"/>
      <c r="L49" s="12"/>
      <c r="M49" s="12"/>
      <c r="N49" s="2"/>
      <c r="O49" s="2"/>
    </row>
    <row r="50" spans="2:15" ht="16.5" customHeight="1">
      <c r="B50" s="236"/>
      <c r="C50" s="239" t="s">
        <v>44</v>
      </c>
      <c r="D50" s="18" t="s">
        <v>26</v>
      </c>
      <c r="E50" s="18" t="s">
        <v>6</v>
      </c>
      <c r="F50" s="17">
        <v>0</v>
      </c>
      <c r="G50" s="19" t="s">
        <v>65</v>
      </c>
      <c r="H50" s="10"/>
      <c r="I50" s="11"/>
      <c r="J50" s="11"/>
      <c r="K50" s="12"/>
      <c r="L50" s="12"/>
      <c r="M50" s="12"/>
      <c r="N50" s="2"/>
      <c r="O50" s="2"/>
    </row>
    <row r="51" spans="2:15" ht="16.5" customHeight="1">
      <c r="B51" s="236"/>
      <c r="C51" s="238"/>
      <c r="D51" s="18"/>
      <c r="E51" s="18"/>
      <c r="F51" s="17"/>
      <c r="G51" s="146"/>
      <c r="H51" s="10"/>
      <c r="I51" s="11"/>
      <c r="J51" s="11"/>
      <c r="K51" s="12"/>
      <c r="L51" s="12"/>
      <c r="M51" s="12"/>
      <c r="N51" s="2"/>
      <c r="O51" s="2"/>
    </row>
    <row r="52" spans="2:15" ht="16.5" customHeight="1">
      <c r="B52" s="236"/>
      <c r="C52" s="240" t="s">
        <v>45</v>
      </c>
      <c r="D52" s="18" t="s">
        <v>30</v>
      </c>
      <c r="E52" s="18" t="s">
        <v>6</v>
      </c>
      <c r="F52" s="17">
        <v>0</v>
      </c>
      <c r="G52" s="19" t="s">
        <v>65</v>
      </c>
      <c r="H52" s="10"/>
      <c r="I52" s="11"/>
      <c r="J52" s="11"/>
      <c r="K52" s="12"/>
      <c r="L52" s="12"/>
      <c r="M52" s="12"/>
      <c r="N52" s="2"/>
      <c r="O52" s="2"/>
    </row>
    <row r="53" spans="2:15" ht="16.5" customHeight="1">
      <c r="B53" s="236"/>
      <c r="C53" s="238"/>
      <c r="D53" s="18"/>
      <c r="E53" s="22"/>
      <c r="F53" s="17"/>
      <c r="G53" s="146"/>
      <c r="H53" s="10"/>
      <c r="I53" s="11"/>
      <c r="J53" s="11"/>
      <c r="K53" s="12"/>
      <c r="L53" s="12"/>
      <c r="M53" s="12"/>
      <c r="N53" s="2"/>
      <c r="O53" s="2"/>
    </row>
    <row r="54" spans="2:15" ht="16.5" customHeight="1">
      <c r="B54" s="236"/>
      <c r="C54" s="240" t="s">
        <v>114</v>
      </c>
      <c r="D54" s="18" t="s">
        <v>134</v>
      </c>
      <c r="E54" s="22" t="s">
        <v>135</v>
      </c>
      <c r="F54" s="17">
        <v>0</v>
      </c>
      <c r="G54" s="23" t="s">
        <v>65</v>
      </c>
      <c r="H54" s="10"/>
      <c r="I54" s="11"/>
      <c r="J54" s="11"/>
      <c r="K54" s="12"/>
      <c r="L54" s="12"/>
      <c r="M54" s="12"/>
      <c r="N54" s="2"/>
      <c r="O54" s="2"/>
    </row>
    <row r="55" spans="2:15" ht="16.5" customHeight="1">
      <c r="B55" s="236"/>
      <c r="C55" s="241"/>
      <c r="D55" s="18"/>
      <c r="E55" s="22"/>
      <c r="F55" s="17">
        <v>0</v>
      </c>
      <c r="G55" s="23"/>
      <c r="H55" s="10"/>
      <c r="I55" s="11"/>
      <c r="J55" s="11"/>
      <c r="K55" s="12"/>
      <c r="L55" s="12"/>
      <c r="M55" s="12"/>
      <c r="N55" s="2"/>
      <c r="O55" s="2"/>
    </row>
    <row r="56" spans="2:15" ht="16.5" customHeight="1">
      <c r="B56" s="236"/>
      <c r="C56" s="241"/>
      <c r="D56" s="18" t="s">
        <v>26</v>
      </c>
      <c r="E56" s="22">
        <v>12</v>
      </c>
      <c r="F56" s="17">
        <v>0</v>
      </c>
      <c r="G56" s="23" t="s">
        <v>65</v>
      </c>
      <c r="H56" s="10"/>
      <c r="I56" s="11"/>
      <c r="J56" s="11"/>
      <c r="K56" s="12"/>
      <c r="L56" s="12"/>
      <c r="M56" s="12"/>
      <c r="N56" s="2"/>
      <c r="O56" s="2"/>
    </row>
    <row r="57" spans="2:15" ht="27.75" customHeight="1">
      <c r="B57" s="236"/>
      <c r="C57" s="239" t="s">
        <v>47</v>
      </c>
      <c r="D57" s="18" t="s">
        <v>33</v>
      </c>
      <c r="E57" s="22" t="s">
        <v>8</v>
      </c>
      <c r="F57" s="17">
        <v>0</v>
      </c>
      <c r="G57" s="19" t="s">
        <v>65</v>
      </c>
      <c r="H57" s="10"/>
      <c r="I57" s="11"/>
      <c r="J57" s="11"/>
      <c r="K57" s="12"/>
      <c r="L57" s="12"/>
      <c r="M57" s="12"/>
      <c r="N57" s="2"/>
      <c r="O57" s="2"/>
    </row>
    <row r="58" spans="2:15" ht="39" customHeight="1" thickBot="1">
      <c r="B58" s="237"/>
      <c r="C58" s="242" t="s">
        <v>32</v>
      </c>
      <c r="D58" s="25" t="s">
        <v>34</v>
      </c>
      <c r="E58" s="32" t="s">
        <v>8</v>
      </c>
      <c r="F58" s="24">
        <v>0</v>
      </c>
      <c r="G58" s="26" t="s">
        <v>65</v>
      </c>
      <c r="H58" s="10"/>
      <c r="I58" s="11"/>
      <c r="J58" s="12"/>
      <c r="K58" s="12"/>
      <c r="L58" s="12"/>
      <c r="M58" s="12"/>
      <c r="N58" s="2"/>
      <c r="O58" s="2"/>
    </row>
    <row r="59" spans="2:14" ht="18.75" customHeight="1">
      <c r="B59" s="264" t="s">
        <v>66</v>
      </c>
      <c r="C59" s="263" t="s">
        <v>62</v>
      </c>
      <c r="D59" s="18" t="s">
        <v>30</v>
      </c>
      <c r="E59" s="18" t="s">
        <v>6</v>
      </c>
      <c r="F59" s="17">
        <v>0</v>
      </c>
      <c r="G59" s="166" t="s">
        <v>65</v>
      </c>
      <c r="H59" s="167"/>
      <c r="I59" s="11"/>
      <c r="J59" s="11"/>
      <c r="K59" s="11"/>
      <c r="L59" s="11"/>
      <c r="M59" s="11"/>
      <c r="N59" s="1"/>
    </row>
    <row r="60" spans="2:14" ht="18.75" customHeight="1">
      <c r="B60" s="265"/>
      <c r="C60" s="263"/>
      <c r="D60" s="18"/>
      <c r="E60" s="18"/>
      <c r="F60" s="17"/>
      <c r="G60" s="168"/>
      <c r="H60" s="167"/>
      <c r="I60" s="11"/>
      <c r="J60" s="11"/>
      <c r="K60" s="11"/>
      <c r="L60" s="11"/>
      <c r="M60" s="11"/>
      <c r="N60" s="1"/>
    </row>
    <row r="61" spans="2:14" ht="36.75" customHeight="1" thickBot="1">
      <c r="B61" s="266"/>
      <c r="C61" s="159" t="s">
        <v>63</v>
      </c>
      <c r="D61" s="18" t="s">
        <v>33</v>
      </c>
      <c r="E61" s="18" t="s">
        <v>8</v>
      </c>
      <c r="F61" s="17">
        <v>0</v>
      </c>
      <c r="G61" s="166" t="s">
        <v>65</v>
      </c>
      <c r="H61" s="167"/>
      <c r="I61" s="11"/>
      <c r="J61" s="11"/>
      <c r="K61" s="11"/>
      <c r="L61" s="11"/>
      <c r="M61" s="11"/>
      <c r="N61" s="1"/>
    </row>
    <row r="62" spans="2:14" ht="15" customHeight="1">
      <c r="B62" s="153"/>
      <c r="C62" s="158"/>
      <c r="D62" s="154"/>
      <c r="E62" s="154"/>
      <c r="F62" s="155"/>
      <c r="G62" s="156"/>
      <c r="H62" s="157"/>
      <c r="I62" s="11"/>
      <c r="J62" s="11"/>
      <c r="K62" s="11"/>
      <c r="L62" s="11"/>
      <c r="M62" s="11"/>
      <c r="N62" s="1"/>
    </row>
    <row r="63" spans="2:14" ht="14.25" customHeight="1" hidden="1">
      <c r="B63" s="151"/>
      <c r="C63" s="234"/>
      <c r="D63" s="145"/>
      <c r="E63" s="145"/>
      <c r="F63" s="21"/>
      <c r="G63" s="36"/>
      <c r="H63" s="11"/>
      <c r="I63" s="11"/>
      <c r="J63" s="11"/>
      <c r="K63" s="11"/>
      <c r="L63" s="11"/>
      <c r="M63" s="11"/>
      <c r="N63" s="1"/>
    </row>
    <row r="64" spans="2:14" ht="14.25" customHeight="1" hidden="1">
      <c r="B64" s="151"/>
      <c r="C64" s="234"/>
      <c r="D64" s="18"/>
      <c r="E64" s="18"/>
      <c r="F64" s="17"/>
      <c r="G64" s="19"/>
      <c r="H64" s="11"/>
      <c r="I64" s="11"/>
      <c r="J64" s="11"/>
      <c r="K64" s="11"/>
      <c r="L64" s="11"/>
      <c r="M64" s="11"/>
      <c r="N64" s="1"/>
    </row>
    <row r="65" spans="2:14" ht="14.25" customHeight="1" hidden="1" thickBot="1">
      <c r="B65" s="152"/>
      <c r="C65" s="235"/>
      <c r="D65" s="25"/>
      <c r="E65" s="25"/>
      <c r="F65" s="24"/>
      <c r="G65" s="147"/>
      <c r="H65" s="1"/>
      <c r="I65" s="1"/>
      <c r="J65" s="1"/>
      <c r="K65" s="1"/>
      <c r="L65" s="1"/>
      <c r="M65" s="1"/>
      <c r="N65" s="1"/>
    </row>
    <row r="66" spans="2:14" ht="44.25" customHeight="1">
      <c r="B66" s="231" t="s">
        <v>87</v>
      </c>
      <c r="C66" s="232"/>
      <c r="D66" s="232"/>
      <c r="E66" s="233"/>
      <c r="F66" s="233"/>
      <c r="G66" s="163"/>
      <c r="H66" s="1"/>
      <c r="I66" s="1"/>
      <c r="J66" s="1"/>
      <c r="K66" s="1"/>
      <c r="L66" s="1"/>
      <c r="M66" s="1"/>
      <c r="N66" s="1"/>
    </row>
    <row r="67" spans="1:19" ht="30" customHeight="1">
      <c r="A67" s="3"/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30" customHeight="1">
      <c r="A68" s="3"/>
      <c r="B68" s="252"/>
      <c r="C68" s="252"/>
      <c r="D68" s="252"/>
      <c r="E68" s="252"/>
      <c r="F68" s="252"/>
      <c r="G68" s="25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30" customHeight="1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" customHeight="1">
      <c r="A70" s="3"/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" customHeight="1">
      <c r="A71" s="3"/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0" customHeight="1">
      <c r="A72" s="3"/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30" customHeight="1">
      <c r="A73" s="3"/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3"/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30" customHeight="1">
      <c r="A75" s="3"/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4" ht="30" customHeight="1">
      <c r="B76" s="3"/>
      <c r="D76" s="5"/>
      <c r="E76" s="4"/>
      <c r="F76" s="3"/>
      <c r="G76" s="3"/>
      <c r="H76" s="1"/>
      <c r="I76" s="1"/>
      <c r="J76" s="1"/>
      <c r="K76" s="1"/>
      <c r="L76" s="1"/>
      <c r="M76" s="1"/>
      <c r="N76" s="1"/>
    </row>
    <row r="77" spans="2:14" ht="30" customHeight="1">
      <c r="B77" s="3"/>
      <c r="D77" s="5"/>
      <c r="E77" s="4"/>
      <c r="F77" s="3"/>
      <c r="G77" s="3"/>
      <c r="H77" s="1"/>
      <c r="I77" s="1"/>
      <c r="J77" s="1"/>
      <c r="K77" s="1"/>
      <c r="L77" s="1"/>
      <c r="M77" s="1"/>
      <c r="N77" s="1"/>
    </row>
    <row r="78" spans="2:14" ht="30" customHeight="1">
      <c r="B78" s="3"/>
      <c r="D78" s="5"/>
      <c r="E78" s="4"/>
      <c r="F78" s="3"/>
      <c r="G78" s="3"/>
      <c r="H78" s="1"/>
      <c r="I78" s="1"/>
      <c r="J78" s="1"/>
      <c r="K78" s="1"/>
      <c r="L78" s="1"/>
      <c r="M78" s="1"/>
      <c r="N78" s="1"/>
    </row>
    <row r="79" spans="2:14" ht="30" customHeight="1">
      <c r="B79" s="3"/>
      <c r="D79" s="5"/>
      <c r="E79" s="4"/>
      <c r="F79" s="3"/>
      <c r="G79" s="3"/>
      <c r="H79" s="1"/>
      <c r="I79" s="1"/>
      <c r="J79" s="1"/>
      <c r="K79" s="1"/>
      <c r="L79" s="1"/>
      <c r="M79" s="1"/>
      <c r="N79" s="1"/>
    </row>
    <row r="80" spans="2:14" ht="30" customHeight="1">
      <c r="B80" s="3"/>
      <c r="D80" s="5"/>
      <c r="E80" s="4"/>
      <c r="F80" s="3"/>
      <c r="G80" s="3"/>
      <c r="H80" s="1"/>
      <c r="I80" s="1"/>
      <c r="J80" s="1"/>
      <c r="K80" s="1"/>
      <c r="L80" s="1"/>
      <c r="M80" s="1"/>
      <c r="N80" s="1"/>
    </row>
    <row r="81" spans="2:14" ht="30" customHeight="1">
      <c r="B81" s="3"/>
      <c r="D81" s="5"/>
      <c r="E81" s="4"/>
      <c r="F81" s="3"/>
      <c r="G81" s="3"/>
      <c r="H81" s="1"/>
      <c r="I81" s="1"/>
      <c r="J81" s="1"/>
      <c r="K81" s="1"/>
      <c r="L81" s="1"/>
      <c r="M81" s="1"/>
      <c r="N81" s="1"/>
    </row>
    <row r="82" spans="2:14" ht="30" customHeight="1">
      <c r="B82" s="3"/>
      <c r="D82" s="5"/>
      <c r="E82" s="4"/>
      <c r="F82" s="3"/>
      <c r="G82" s="3"/>
      <c r="H82" s="1"/>
      <c r="I82" s="1"/>
      <c r="J82" s="1"/>
      <c r="K82" s="1"/>
      <c r="L82" s="1"/>
      <c r="M82" s="1"/>
      <c r="N82" s="1"/>
    </row>
    <row r="83" spans="2:14" ht="30" customHeight="1">
      <c r="B83" s="3"/>
      <c r="D83" s="5"/>
      <c r="E83" s="4"/>
      <c r="F83" s="3"/>
      <c r="G83" s="3"/>
      <c r="H83" s="1"/>
      <c r="I83" s="1"/>
      <c r="J83" s="1"/>
      <c r="K83" s="1"/>
      <c r="L83" s="1"/>
      <c r="M83" s="1"/>
      <c r="N83" s="1"/>
    </row>
    <row r="84" spans="2:14" ht="30" customHeight="1">
      <c r="B84" s="3"/>
      <c r="D84" s="5"/>
      <c r="E84" s="4"/>
      <c r="F84" s="3"/>
      <c r="G84" s="3"/>
      <c r="H84" s="1"/>
      <c r="I84" s="1"/>
      <c r="J84" s="1"/>
      <c r="K84" s="1"/>
      <c r="L84" s="1"/>
      <c r="M84" s="1"/>
      <c r="N84" s="1"/>
    </row>
    <row r="85" spans="2:14" ht="30" customHeight="1">
      <c r="B85" s="3"/>
      <c r="D85" s="5"/>
      <c r="E85" s="4"/>
      <c r="F85" s="3"/>
      <c r="G85" s="3"/>
      <c r="H85" s="1"/>
      <c r="I85" s="1"/>
      <c r="J85" s="1"/>
      <c r="K85" s="1"/>
      <c r="L85" s="1"/>
      <c r="M85" s="1"/>
      <c r="N85" s="1"/>
    </row>
    <row r="86" spans="2:14" ht="30" customHeight="1">
      <c r="B86" s="3"/>
      <c r="D86" s="5"/>
      <c r="E86" s="4"/>
      <c r="F86" s="3"/>
      <c r="G86" s="3"/>
      <c r="H86" s="1"/>
      <c r="I86" s="1"/>
      <c r="J86" s="1"/>
      <c r="K86" s="1"/>
      <c r="L86" s="1"/>
      <c r="M86" s="1"/>
      <c r="N86" s="1"/>
    </row>
    <row r="87" spans="2:14" ht="30" customHeight="1">
      <c r="B87" s="3"/>
      <c r="D87" s="5"/>
      <c r="E87" s="4"/>
      <c r="F87" s="3"/>
      <c r="G87" s="3"/>
      <c r="H87" s="1"/>
      <c r="I87" s="1"/>
      <c r="J87" s="1"/>
      <c r="K87" s="1"/>
      <c r="L87" s="1"/>
      <c r="M87" s="1"/>
      <c r="N87" s="1"/>
    </row>
    <row r="88" spans="2:14" ht="30" customHeight="1">
      <c r="B88" s="3"/>
      <c r="D88" s="5"/>
      <c r="E88" s="4"/>
      <c r="F88" s="3"/>
      <c r="G88" s="3"/>
      <c r="H88" s="1"/>
      <c r="I88" s="1"/>
      <c r="J88" s="1"/>
      <c r="K88" s="1"/>
      <c r="L88" s="1"/>
      <c r="M88" s="1"/>
      <c r="N88" s="1"/>
    </row>
    <row r="89" spans="2:14" ht="30" customHeight="1">
      <c r="B89" s="3"/>
      <c r="D89" s="5"/>
      <c r="E89" s="4"/>
      <c r="F89" s="3"/>
      <c r="G89" s="3"/>
      <c r="H89" s="1"/>
      <c r="I89" s="1"/>
      <c r="J89" s="1"/>
      <c r="K89" s="1"/>
      <c r="L89" s="1"/>
      <c r="M89" s="1"/>
      <c r="N89" s="1"/>
    </row>
    <row r="90" spans="2:14" ht="30" customHeight="1">
      <c r="B90" s="3"/>
      <c r="D90" s="5"/>
      <c r="E90" s="4"/>
      <c r="F90" s="3"/>
      <c r="G90" s="3"/>
      <c r="H90" s="1"/>
      <c r="I90" s="1"/>
      <c r="J90" s="1"/>
      <c r="K90" s="1"/>
      <c r="L90" s="1"/>
      <c r="M90" s="1"/>
      <c r="N90" s="1"/>
    </row>
    <row r="91" spans="2:14" ht="30" customHeight="1">
      <c r="B91" s="3"/>
      <c r="D91" s="5"/>
      <c r="E91" s="4"/>
      <c r="F91" s="3"/>
      <c r="G91" s="3"/>
      <c r="H91" s="1"/>
      <c r="I91" s="1"/>
      <c r="J91" s="1"/>
      <c r="K91" s="1"/>
      <c r="L91" s="1"/>
      <c r="M91" s="1"/>
      <c r="N91" s="1"/>
    </row>
    <row r="92" spans="2:14" ht="30" customHeight="1">
      <c r="B92" s="3"/>
      <c r="D92" s="5"/>
      <c r="E92" s="4"/>
      <c r="F92" s="3"/>
      <c r="G92" s="3"/>
      <c r="H92" s="1"/>
      <c r="I92" s="1"/>
      <c r="J92" s="1"/>
      <c r="K92" s="1"/>
      <c r="L92" s="1"/>
      <c r="M92" s="1"/>
      <c r="N92" s="1"/>
    </row>
    <row r="93" spans="2:14" ht="30" customHeight="1">
      <c r="B93" s="3"/>
      <c r="D93" s="5"/>
      <c r="E93" s="4"/>
      <c r="F93" s="3"/>
      <c r="G93" s="3"/>
      <c r="H93" s="1"/>
      <c r="I93" s="1"/>
      <c r="J93" s="1"/>
      <c r="K93" s="1"/>
      <c r="L93" s="1"/>
      <c r="M93" s="1"/>
      <c r="N93" s="1"/>
    </row>
    <row r="94" spans="2:14" ht="30" customHeight="1">
      <c r="B94" s="3"/>
      <c r="D94" s="5"/>
      <c r="E94" s="4"/>
      <c r="F94" s="3"/>
      <c r="G94" s="3"/>
      <c r="H94" s="1"/>
      <c r="I94" s="1"/>
      <c r="J94" s="1"/>
      <c r="K94" s="1"/>
      <c r="L94" s="1"/>
      <c r="M94" s="1"/>
      <c r="N94" s="1"/>
    </row>
    <row r="95" spans="2:14" ht="30" customHeight="1">
      <c r="B95" s="3"/>
      <c r="D95" s="5"/>
      <c r="E95" s="4"/>
      <c r="F95" s="3"/>
      <c r="G95" s="3"/>
      <c r="H95" s="1"/>
      <c r="I95" s="1"/>
      <c r="J95" s="1"/>
      <c r="K95" s="1"/>
      <c r="L95" s="1"/>
      <c r="M95" s="1"/>
      <c r="N95" s="1"/>
    </row>
    <row r="96" spans="2:14" ht="30" customHeight="1">
      <c r="B96" s="3"/>
      <c r="D96" s="5"/>
      <c r="E96" s="4"/>
      <c r="F96" s="3"/>
      <c r="G96" s="3"/>
      <c r="H96" s="1"/>
      <c r="I96" s="1"/>
      <c r="J96" s="1"/>
      <c r="K96" s="1"/>
      <c r="L96" s="1"/>
      <c r="M96" s="1"/>
      <c r="N96" s="1"/>
    </row>
    <row r="97" spans="2:14" ht="30" customHeight="1">
      <c r="B97" s="3"/>
      <c r="D97" s="5"/>
      <c r="E97" s="4"/>
      <c r="F97" s="3"/>
      <c r="G97" s="3"/>
      <c r="H97" s="1"/>
      <c r="I97" s="1"/>
      <c r="J97" s="1"/>
      <c r="K97" s="1"/>
      <c r="L97" s="1"/>
      <c r="M97" s="1"/>
      <c r="N97" s="1"/>
    </row>
    <row r="98" spans="2:14" ht="30" customHeight="1">
      <c r="B98" s="3"/>
      <c r="D98" s="5"/>
      <c r="E98" s="4"/>
      <c r="F98" s="3"/>
      <c r="G98" s="3"/>
      <c r="H98" s="1"/>
      <c r="I98" s="1"/>
      <c r="J98" s="1"/>
      <c r="K98" s="1"/>
      <c r="L98" s="1"/>
      <c r="M98" s="1"/>
      <c r="N98" s="1"/>
    </row>
    <row r="99" spans="2:14" ht="30" customHeight="1">
      <c r="B99" s="3"/>
      <c r="D99" s="5"/>
      <c r="E99" s="4"/>
      <c r="F99" s="3"/>
      <c r="G99" s="3"/>
      <c r="H99" s="1"/>
      <c r="I99" s="1"/>
      <c r="J99" s="1"/>
      <c r="K99" s="1"/>
      <c r="L99" s="1"/>
      <c r="M99" s="1"/>
      <c r="N99" s="1"/>
    </row>
    <row r="100" spans="2:14" ht="30" customHeight="1">
      <c r="B100" s="3"/>
      <c r="D100" s="5"/>
      <c r="E100" s="4"/>
      <c r="F100" s="3"/>
      <c r="G100" s="3"/>
      <c r="H100" s="1"/>
      <c r="I100" s="1"/>
      <c r="J100" s="1"/>
      <c r="K100" s="1"/>
      <c r="L100" s="1"/>
      <c r="M100" s="1"/>
      <c r="N100" s="1"/>
    </row>
    <row r="101" spans="2:14" ht="30" customHeight="1">
      <c r="B101" s="3"/>
      <c r="D101" s="5"/>
      <c r="E101" s="4"/>
      <c r="F101" s="3"/>
      <c r="G101" s="3"/>
      <c r="H101" s="1"/>
      <c r="I101" s="1"/>
      <c r="J101" s="1"/>
      <c r="K101" s="1"/>
      <c r="L101" s="1"/>
      <c r="M101" s="1"/>
      <c r="N101" s="1"/>
    </row>
    <row r="102" spans="2:14" ht="54.75" customHeight="1">
      <c r="B102" s="3"/>
      <c r="D102" s="5"/>
      <c r="E102" s="4"/>
      <c r="F102" s="3"/>
      <c r="G102" s="3"/>
      <c r="H102" s="1"/>
      <c r="I102" s="1"/>
      <c r="J102" s="1"/>
      <c r="K102" s="1"/>
      <c r="L102" s="1"/>
      <c r="M102" s="1"/>
      <c r="N102" s="1"/>
    </row>
    <row r="103" spans="2:14" ht="54.75" customHeight="1">
      <c r="B103" s="3"/>
      <c r="D103" s="5"/>
      <c r="E103" s="4"/>
      <c r="F103" s="3"/>
      <c r="G103" s="3"/>
      <c r="H103" s="1"/>
      <c r="I103" s="1"/>
      <c r="J103" s="1"/>
      <c r="K103" s="1"/>
      <c r="L103" s="1"/>
      <c r="M103" s="1"/>
      <c r="N103" s="1"/>
    </row>
    <row r="104" spans="2:14" ht="54.75" customHeight="1">
      <c r="B104" s="3"/>
      <c r="D104" s="5"/>
      <c r="E104" s="4"/>
      <c r="F104" s="3"/>
      <c r="G104" s="3"/>
      <c r="H104" s="1"/>
      <c r="I104" s="1"/>
      <c r="J104" s="1"/>
      <c r="K104" s="1"/>
      <c r="L104" s="1"/>
      <c r="M104" s="1"/>
      <c r="N104" s="1"/>
    </row>
    <row r="105" spans="2:14" ht="54.75" customHeight="1">
      <c r="B105" s="3"/>
      <c r="D105" s="5"/>
      <c r="E105" s="4"/>
      <c r="F105" s="3"/>
      <c r="G105" s="3"/>
      <c r="H105" s="1"/>
      <c r="I105" s="1"/>
      <c r="J105" s="1"/>
      <c r="K105" s="1"/>
      <c r="L105" s="1"/>
      <c r="M105" s="1"/>
      <c r="N105" s="1"/>
    </row>
    <row r="106" spans="2:14" ht="54.75" customHeight="1">
      <c r="B106" s="3"/>
      <c r="D106" s="5"/>
      <c r="E106" s="4"/>
      <c r="F106" s="3"/>
      <c r="G106" s="3"/>
      <c r="H106" s="1"/>
      <c r="I106" s="1"/>
      <c r="J106" s="1"/>
      <c r="K106" s="1"/>
      <c r="L106" s="1"/>
      <c r="M106" s="1"/>
      <c r="N106" s="1"/>
    </row>
    <row r="107" spans="2:14" ht="54.75" customHeight="1">
      <c r="B107" s="3"/>
      <c r="D107" s="5"/>
      <c r="E107" s="4"/>
      <c r="F107" s="3"/>
      <c r="G107" s="3"/>
      <c r="H107" s="1"/>
      <c r="I107" s="1"/>
      <c r="J107" s="1"/>
      <c r="K107" s="1"/>
      <c r="L107" s="1"/>
      <c r="M107" s="1"/>
      <c r="N107" s="1"/>
    </row>
    <row r="108" spans="2:14" ht="54.75" customHeight="1">
      <c r="B108" s="3"/>
      <c r="D108" s="5"/>
      <c r="E108" s="4"/>
      <c r="F108" s="3"/>
      <c r="G108" s="3"/>
      <c r="H108" s="1"/>
      <c r="I108" s="1"/>
      <c r="J108" s="1"/>
      <c r="K108" s="1"/>
      <c r="L108" s="1"/>
      <c r="M108" s="1"/>
      <c r="N108" s="1"/>
    </row>
    <row r="109" spans="2:14" ht="54.75" customHeight="1">
      <c r="B109" s="3"/>
      <c r="D109" s="5"/>
      <c r="E109" s="4"/>
      <c r="F109" s="3"/>
      <c r="G109" s="3"/>
      <c r="H109" s="1"/>
      <c r="I109" s="1"/>
      <c r="J109" s="1"/>
      <c r="K109" s="1"/>
      <c r="L109" s="1"/>
      <c r="M109" s="1"/>
      <c r="N109" s="1"/>
    </row>
    <row r="110" spans="2:14" ht="54.75" customHeight="1">
      <c r="B110" s="3"/>
      <c r="D110" s="5"/>
      <c r="E110" s="4"/>
      <c r="F110" s="3"/>
      <c r="G110" s="3"/>
      <c r="H110" s="1"/>
      <c r="I110" s="1"/>
      <c r="J110" s="1"/>
      <c r="K110" s="1"/>
      <c r="L110" s="1"/>
      <c r="M110" s="1"/>
      <c r="N110" s="1"/>
    </row>
    <row r="111" spans="2:14" ht="54.75" customHeight="1">
      <c r="B111" s="3"/>
      <c r="D111" s="5"/>
      <c r="E111" s="4"/>
      <c r="F111" s="3"/>
      <c r="G111" s="3"/>
      <c r="H111" s="1"/>
      <c r="I111" s="1"/>
      <c r="J111" s="1"/>
      <c r="K111" s="1"/>
      <c r="L111" s="1"/>
      <c r="M111" s="1"/>
      <c r="N111" s="1"/>
    </row>
    <row r="112" spans="2:14" ht="54.75" customHeight="1">
      <c r="B112" s="3"/>
      <c r="D112" s="5"/>
      <c r="E112" s="4"/>
      <c r="F112" s="3"/>
      <c r="G112" s="3"/>
      <c r="H112" s="1"/>
      <c r="I112" s="1"/>
      <c r="J112" s="1"/>
      <c r="K112" s="1"/>
      <c r="L112" s="1"/>
      <c r="M112" s="1"/>
      <c r="N112" s="1"/>
    </row>
    <row r="113" spans="2:14" ht="54.75" customHeight="1">
      <c r="B113" s="3"/>
      <c r="D113" s="5"/>
      <c r="E113" s="4"/>
      <c r="F113" s="3"/>
      <c r="G113" s="3"/>
      <c r="H113" s="1"/>
      <c r="I113" s="1"/>
      <c r="J113" s="1"/>
      <c r="K113" s="1"/>
      <c r="L113" s="1"/>
      <c r="M113" s="1"/>
      <c r="N113" s="1"/>
    </row>
    <row r="114" spans="2:14" ht="54.75" customHeight="1">
      <c r="B114" s="3"/>
      <c r="D114" s="5"/>
      <c r="E114" s="4"/>
      <c r="F114" s="3"/>
      <c r="G114" s="3"/>
      <c r="H114" s="1"/>
      <c r="I114" s="1"/>
      <c r="J114" s="1"/>
      <c r="K114" s="1"/>
      <c r="L114" s="1"/>
      <c r="M114" s="1"/>
      <c r="N114" s="1"/>
    </row>
    <row r="115" spans="2:14" ht="54.75" customHeight="1">
      <c r="B115" s="3"/>
      <c r="D115" s="5"/>
      <c r="E115" s="4"/>
      <c r="F115" s="3"/>
      <c r="G115" s="3"/>
      <c r="H115" s="1"/>
      <c r="I115" s="1"/>
      <c r="J115" s="1"/>
      <c r="K115" s="1"/>
      <c r="L115" s="1"/>
      <c r="M115" s="1"/>
      <c r="N115" s="1"/>
    </row>
    <row r="116" spans="2:14" ht="54.75" customHeight="1">
      <c r="B116" s="3"/>
      <c r="D116" s="5"/>
      <c r="E116" s="4"/>
      <c r="F116" s="3"/>
      <c r="G116" s="3"/>
      <c r="H116" s="1"/>
      <c r="I116" s="1"/>
      <c r="J116" s="1"/>
      <c r="K116" s="1"/>
      <c r="L116" s="1"/>
      <c r="M116" s="1"/>
      <c r="N116" s="1"/>
    </row>
    <row r="117" spans="2:14" ht="54.75" customHeight="1">
      <c r="B117" s="3"/>
      <c r="D117" s="5"/>
      <c r="E117" s="4"/>
      <c r="F117" s="3"/>
      <c r="G117" s="3"/>
      <c r="H117" s="1"/>
      <c r="I117" s="1"/>
      <c r="J117" s="1"/>
      <c r="K117" s="1"/>
      <c r="L117" s="1"/>
      <c r="M117" s="1"/>
      <c r="N117" s="1"/>
    </row>
    <row r="118" spans="2:14" ht="54.75" customHeight="1">
      <c r="B118" s="3"/>
      <c r="D118" s="5"/>
      <c r="E118" s="4"/>
      <c r="F118" s="3"/>
      <c r="G118" s="3"/>
      <c r="H118" s="1"/>
      <c r="I118" s="1"/>
      <c r="J118" s="1"/>
      <c r="K118" s="1"/>
      <c r="L118" s="1"/>
      <c r="M118" s="1"/>
      <c r="N118" s="1"/>
    </row>
    <row r="119" spans="2:14" ht="54.75" customHeight="1">
      <c r="B119" s="3"/>
      <c r="D119" s="5"/>
      <c r="E119" s="4"/>
      <c r="F119" s="3"/>
      <c r="G119" s="3"/>
      <c r="H119" s="1"/>
      <c r="I119" s="1"/>
      <c r="J119" s="1"/>
      <c r="K119" s="1"/>
      <c r="L119" s="1"/>
      <c r="M119" s="1"/>
      <c r="N119" s="1"/>
    </row>
    <row r="120" spans="2:14" ht="54.75" customHeight="1">
      <c r="B120" s="3"/>
      <c r="D120" s="5"/>
      <c r="E120" s="4"/>
      <c r="F120" s="3"/>
      <c r="G120" s="3"/>
      <c r="H120" s="1"/>
      <c r="I120" s="1"/>
      <c r="J120" s="1"/>
      <c r="K120" s="1"/>
      <c r="L120" s="1"/>
      <c r="M120" s="1"/>
      <c r="N120" s="1"/>
    </row>
    <row r="121" spans="2:14" ht="54.75" customHeight="1">
      <c r="B121" s="3"/>
      <c r="D121" s="5"/>
      <c r="E121" s="4"/>
      <c r="F121" s="3"/>
      <c r="G121" s="3"/>
      <c r="H121" s="1"/>
      <c r="I121" s="1"/>
      <c r="J121" s="1"/>
      <c r="K121" s="1"/>
      <c r="L121" s="1"/>
      <c r="M121" s="1"/>
      <c r="N121" s="1"/>
    </row>
    <row r="122" spans="2:14" ht="54.75" customHeight="1">
      <c r="B122" s="3"/>
      <c r="D122" s="5"/>
      <c r="E122" s="4"/>
      <c r="F122" s="3"/>
      <c r="G122" s="3"/>
      <c r="H122" s="1"/>
      <c r="I122" s="1"/>
      <c r="J122" s="1"/>
      <c r="K122" s="1"/>
      <c r="L122" s="1"/>
      <c r="M122" s="1"/>
      <c r="N122" s="1"/>
    </row>
    <row r="123" spans="2:14" ht="54.75" customHeight="1">
      <c r="B123" s="3"/>
      <c r="D123" s="5"/>
      <c r="E123" s="4"/>
      <c r="F123" s="3"/>
      <c r="G123" s="3"/>
      <c r="H123" s="1"/>
      <c r="I123" s="1"/>
      <c r="J123" s="1"/>
      <c r="K123" s="1"/>
      <c r="L123" s="1"/>
      <c r="M123" s="1"/>
      <c r="N123" s="1"/>
    </row>
    <row r="124" spans="2:14" ht="54.75" customHeight="1">
      <c r="B124" s="3"/>
      <c r="D124" s="5"/>
      <c r="E124" s="4"/>
      <c r="F124" s="3"/>
      <c r="G124" s="3"/>
      <c r="H124" s="1"/>
      <c r="I124" s="1"/>
      <c r="J124" s="1"/>
      <c r="K124" s="1"/>
      <c r="L124" s="1"/>
      <c r="M124" s="1"/>
      <c r="N124" s="1"/>
    </row>
    <row r="125" spans="2:14" ht="54.75" customHeight="1">
      <c r="B125" s="3"/>
      <c r="D125" s="5"/>
      <c r="E125" s="4"/>
      <c r="F125" s="3"/>
      <c r="G125" s="3"/>
      <c r="H125" s="1"/>
      <c r="I125" s="1"/>
      <c r="J125" s="1"/>
      <c r="K125" s="1"/>
      <c r="L125" s="1"/>
      <c r="M125" s="1"/>
      <c r="N125" s="1"/>
    </row>
    <row r="126" spans="2:14" ht="54.75" customHeight="1">
      <c r="B126" s="3"/>
      <c r="D126" s="5"/>
      <c r="E126" s="4"/>
      <c r="F126" s="3"/>
      <c r="G126" s="3"/>
      <c r="H126" s="1"/>
      <c r="I126" s="1"/>
      <c r="J126" s="1"/>
      <c r="K126" s="1"/>
      <c r="L126" s="1"/>
      <c r="M126" s="1"/>
      <c r="N126" s="1"/>
    </row>
    <row r="127" spans="2:14" ht="54.75" customHeight="1">
      <c r="B127" s="3"/>
      <c r="D127" s="5"/>
      <c r="E127" s="4"/>
      <c r="F127" s="3"/>
      <c r="G127" s="3"/>
      <c r="H127" s="1"/>
      <c r="I127" s="1"/>
      <c r="J127" s="1"/>
      <c r="K127" s="1"/>
      <c r="L127" s="1"/>
      <c r="M127" s="1"/>
      <c r="N127" s="1"/>
    </row>
    <row r="128" spans="2:14" ht="54.75" customHeight="1">
      <c r="B128" s="3"/>
      <c r="D128" s="5"/>
      <c r="E128" s="4"/>
      <c r="F128" s="3"/>
      <c r="G128" s="3"/>
      <c r="H128" s="1"/>
      <c r="I128" s="1"/>
      <c r="J128" s="1"/>
      <c r="K128" s="1"/>
      <c r="L128" s="1"/>
      <c r="M128" s="1"/>
      <c r="N128" s="1"/>
    </row>
    <row r="129" spans="2:14" ht="54.75" customHeight="1">
      <c r="B129" s="3"/>
      <c r="D129" s="5"/>
      <c r="E129" s="4"/>
      <c r="F129" s="3"/>
      <c r="G129" s="3"/>
      <c r="H129" s="1"/>
      <c r="I129" s="1"/>
      <c r="J129" s="1"/>
      <c r="K129" s="1"/>
      <c r="L129" s="1"/>
      <c r="M129" s="1"/>
      <c r="N129" s="1"/>
    </row>
    <row r="130" spans="2:14" ht="54.75" customHeight="1">
      <c r="B130" s="3"/>
      <c r="D130" s="5"/>
      <c r="E130" s="4"/>
      <c r="F130" s="3"/>
      <c r="G130" s="3"/>
      <c r="H130" s="1"/>
      <c r="I130" s="1"/>
      <c r="J130" s="1"/>
      <c r="K130" s="1"/>
      <c r="L130" s="1"/>
      <c r="M130" s="1"/>
      <c r="N130" s="1"/>
    </row>
    <row r="131" spans="2:14" ht="54.75" customHeight="1">
      <c r="B131" s="3"/>
      <c r="D131" s="5"/>
      <c r="E131" s="4"/>
      <c r="F131" s="3"/>
      <c r="G131" s="3"/>
      <c r="H131" s="1"/>
      <c r="I131" s="1"/>
      <c r="J131" s="1"/>
      <c r="K131" s="1"/>
      <c r="L131" s="1"/>
      <c r="M131" s="1"/>
      <c r="N131" s="1"/>
    </row>
    <row r="132" spans="2:14" ht="54.75" customHeight="1">
      <c r="B132" s="3"/>
      <c r="D132" s="5"/>
      <c r="E132" s="4"/>
      <c r="F132" s="3"/>
      <c r="G132" s="3"/>
      <c r="H132" s="1"/>
      <c r="I132" s="1"/>
      <c r="J132" s="1"/>
      <c r="K132" s="1"/>
      <c r="L132" s="1"/>
      <c r="M132" s="1"/>
      <c r="N132" s="1"/>
    </row>
    <row r="133" spans="2:14" ht="54.75" customHeight="1">
      <c r="B133" s="3"/>
      <c r="D133" s="5"/>
      <c r="E133" s="4"/>
      <c r="F133" s="3"/>
      <c r="G133" s="3"/>
      <c r="H133" s="1"/>
      <c r="I133" s="1"/>
      <c r="J133" s="1"/>
      <c r="K133" s="1"/>
      <c r="L133" s="1"/>
      <c r="M133" s="1"/>
      <c r="N133" s="1"/>
    </row>
    <row r="134" spans="2:14" ht="54.75" customHeight="1">
      <c r="B134" s="3"/>
      <c r="D134" s="5"/>
      <c r="E134" s="4"/>
      <c r="F134" s="3"/>
      <c r="G134" s="3"/>
      <c r="H134" s="1"/>
      <c r="I134" s="1"/>
      <c r="J134" s="1"/>
      <c r="K134" s="1"/>
      <c r="L134" s="1"/>
      <c r="M134" s="1"/>
      <c r="N134" s="1"/>
    </row>
    <row r="135" spans="2:14" ht="54.75" customHeight="1">
      <c r="B135" s="3"/>
      <c r="D135" s="5"/>
      <c r="E135" s="4"/>
      <c r="F135" s="3"/>
      <c r="G135" s="3"/>
      <c r="H135" s="1"/>
      <c r="I135" s="1"/>
      <c r="J135" s="1"/>
      <c r="K135" s="1"/>
      <c r="L135" s="1"/>
      <c r="M135" s="1"/>
      <c r="N135" s="1"/>
    </row>
    <row r="136" spans="2:14" ht="54.75" customHeight="1">
      <c r="B136" s="3"/>
      <c r="D136" s="5"/>
      <c r="E136" s="4"/>
      <c r="F136" s="3"/>
      <c r="G136" s="3"/>
      <c r="H136" s="1"/>
      <c r="I136" s="1"/>
      <c r="J136" s="1"/>
      <c r="K136" s="1"/>
      <c r="L136" s="1"/>
      <c r="M136" s="1"/>
      <c r="N136" s="1"/>
    </row>
    <row r="137" spans="2:14" ht="54.75" customHeight="1">
      <c r="B137" s="3"/>
      <c r="D137" s="5"/>
      <c r="E137" s="4"/>
      <c r="F137" s="3"/>
      <c r="G137" s="3"/>
      <c r="H137" s="1"/>
      <c r="I137" s="1"/>
      <c r="J137" s="1"/>
      <c r="K137" s="1"/>
      <c r="L137" s="1"/>
      <c r="M137" s="1"/>
      <c r="N137" s="1"/>
    </row>
    <row r="138" spans="2:14" ht="54.75" customHeight="1">
      <c r="B138" s="3"/>
      <c r="D138" s="5"/>
      <c r="E138" s="4"/>
      <c r="F138" s="3"/>
      <c r="G138" s="3"/>
      <c r="H138" s="1"/>
      <c r="I138" s="1"/>
      <c r="J138" s="1"/>
      <c r="K138" s="1"/>
      <c r="L138" s="1"/>
      <c r="M138" s="1"/>
      <c r="N138" s="1"/>
    </row>
    <row r="139" spans="2:14" ht="54.75" customHeight="1">
      <c r="B139" s="3"/>
      <c r="D139" s="5"/>
      <c r="E139" s="4"/>
      <c r="F139" s="3"/>
      <c r="G139" s="3"/>
      <c r="H139" s="1"/>
      <c r="I139" s="1"/>
      <c r="J139" s="1"/>
      <c r="K139" s="1"/>
      <c r="L139" s="1"/>
      <c r="M139" s="1"/>
      <c r="N139" s="1"/>
    </row>
    <row r="140" spans="2:14" ht="54.75" customHeight="1">
      <c r="B140" s="3"/>
      <c r="D140" s="5"/>
      <c r="E140" s="4"/>
      <c r="F140" s="3"/>
      <c r="G140" s="3"/>
      <c r="H140" s="1"/>
      <c r="I140" s="1"/>
      <c r="J140" s="1"/>
      <c r="K140" s="1"/>
      <c r="L140" s="1"/>
      <c r="M140" s="1"/>
      <c r="N140" s="1"/>
    </row>
    <row r="141" spans="2:14" ht="54.75" customHeight="1">
      <c r="B141" s="3"/>
      <c r="D141" s="5"/>
      <c r="E141" s="4"/>
      <c r="F141" s="3"/>
      <c r="G141" s="3"/>
      <c r="H141" s="1"/>
      <c r="I141" s="1"/>
      <c r="J141" s="1"/>
      <c r="K141" s="1"/>
      <c r="L141" s="1"/>
      <c r="M141" s="1"/>
      <c r="N141" s="1"/>
    </row>
    <row r="142" spans="2:14" ht="54.75" customHeight="1">
      <c r="B142" s="3"/>
      <c r="D142" s="5"/>
      <c r="E142" s="4"/>
      <c r="F142" s="3"/>
      <c r="G142" s="3"/>
      <c r="H142" s="1"/>
      <c r="I142" s="1"/>
      <c r="J142" s="1"/>
      <c r="K142" s="1"/>
      <c r="L142" s="1"/>
      <c r="M142" s="1"/>
      <c r="N142" s="1"/>
    </row>
    <row r="143" spans="2:14" ht="54.75" customHeight="1">
      <c r="B143" s="3"/>
      <c r="D143" s="5"/>
      <c r="E143" s="4"/>
      <c r="F143" s="3"/>
      <c r="G143" s="3"/>
      <c r="H143" s="1"/>
      <c r="I143" s="1"/>
      <c r="J143" s="1"/>
      <c r="K143" s="1"/>
      <c r="L143" s="1"/>
      <c r="M143" s="1"/>
      <c r="N143" s="1"/>
    </row>
    <row r="144" spans="2:14" ht="54.75" customHeight="1">
      <c r="B144" s="3"/>
      <c r="D144" s="5"/>
      <c r="E144" s="4"/>
      <c r="F144" s="3"/>
      <c r="G144" s="3"/>
      <c r="H144" s="1"/>
      <c r="I144" s="1"/>
      <c r="J144" s="1"/>
      <c r="K144" s="1"/>
      <c r="L144" s="1"/>
      <c r="M144" s="1"/>
      <c r="N144" s="1"/>
    </row>
    <row r="145" spans="2:14" ht="54.75" customHeight="1">
      <c r="B145" s="3"/>
      <c r="D145" s="5"/>
      <c r="E145" s="4"/>
      <c r="F145" s="3"/>
      <c r="G145" s="3"/>
      <c r="H145" s="1"/>
      <c r="I145" s="1"/>
      <c r="J145" s="1"/>
      <c r="K145" s="1"/>
      <c r="L145" s="1"/>
      <c r="M145" s="1"/>
      <c r="N145" s="1"/>
    </row>
    <row r="146" spans="2:14" ht="54.75" customHeight="1">
      <c r="B146" s="3"/>
      <c r="D146" s="5"/>
      <c r="E146" s="4"/>
      <c r="F146" s="3"/>
      <c r="G146" s="3"/>
      <c r="H146" s="1"/>
      <c r="I146" s="1"/>
      <c r="J146" s="1"/>
      <c r="K146" s="1"/>
      <c r="L146" s="1"/>
      <c r="M146" s="1"/>
      <c r="N146" s="1"/>
    </row>
    <row r="147" spans="2:14" ht="54.75" customHeight="1">
      <c r="B147" s="3"/>
      <c r="D147" s="5"/>
      <c r="E147" s="4"/>
      <c r="F147" s="3"/>
      <c r="G147" s="3"/>
      <c r="H147" s="1"/>
      <c r="I147" s="1"/>
      <c r="J147" s="1"/>
      <c r="K147" s="1"/>
      <c r="L147" s="1"/>
      <c r="M147" s="1"/>
      <c r="N147" s="1"/>
    </row>
    <row r="148" spans="2:14" ht="54.75" customHeight="1">
      <c r="B148" s="3"/>
      <c r="D148" s="5"/>
      <c r="E148" s="4"/>
      <c r="F148" s="3"/>
      <c r="G148" s="3"/>
      <c r="H148" s="1"/>
      <c r="I148" s="1"/>
      <c r="J148" s="1"/>
      <c r="K148" s="1"/>
      <c r="L148" s="1"/>
      <c r="M148" s="1"/>
      <c r="N148" s="1"/>
    </row>
    <row r="149" spans="2:14" ht="15">
      <c r="B149" s="3"/>
      <c r="D149" s="5"/>
      <c r="E149" s="4"/>
      <c r="F149" s="3"/>
      <c r="G149" s="3"/>
      <c r="H149" s="1"/>
      <c r="I149" s="1"/>
      <c r="J149" s="1"/>
      <c r="K149" s="1"/>
      <c r="L149" s="1"/>
      <c r="M149" s="1"/>
      <c r="N149" s="1"/>
    </row>
    <row r="150" spans="2:14" ht="15">
      <c r="B150" s="3"/>
      <c r="D150" s="5"/>
      <c r="E150" s="4"/>
      <c r="F150" s="3"/>
      <c r="G150" s="3"/>
      <c r="H150" s="1"/>
      <c r="I150" s="1"/>
      <c r="J150" s="1"/>
      <c r="K150" s="1"/>
      <c r="L150" s="1"/>
      <c r="M150" s="1"/>
      <c r="N150" s="1"/>
    </row>
    <row r="151" spans="2:14" ht="15">
      <c r="B151" s="3"/>
      <c r="D151" s="5"/>
      <c r="E151" s="4"/>
      <c r="F151" s="3"/>
      <c r="G151" s="3"/>
      <c r="H151" s="1"/>
      <c r="I151" s="1"/>
      <c r="J151" s="1"/>
      <c r="K151" s="1"/>
      <c r="L151" s="1"/>
      <c r="M151" s="1"/>
      <c r="N151" s="1"/>
    </row>
    <row r="152" spans="2:14" ht="15">
      <c r="B152" s="3"/>
      <c r="D152" s="5"/>
      <c r="E152" s="4"/>
      <c r="F152" s="3"/>
      <c r="G152" s="3"/>
      <c r="H152" s="1"/>
      <c r="I152" s="1"/>
      <c r="J152" s="1"/>
      <c r="K152" s="1"/>
      <c r="L152" s="1"/>
      <c r="M152" s="1"/>
      <c r="N152" s="1"/>
    </row>
    <row r="153" spans="2:14" ht="15">
      <c r="B153" s="3"/>
      <c r="D153" s="5"/>
      <c r="E153" s="4"/>
      <c r="F153" s="3"/>
      <c r="G153" s="3"/>
      <c r="H153" s="1"/>
      <c r="I153" s="1"/>
      <c r="J153" s="1"/>
      <c r="K153" s="1"/>
      <c r="L153" s="1"/>
      <c r="M153" s="1"/>
      <c r="N153" s="1"/>
    </row>
    <row r="154" spans="2:14" ht="15">
      <c r="B154" s="3"/>
      <c r="D154" s="5"/>
      <c r="E154" s="4"/>
      <c r="F154" s="3"/>
      <c r="G154" s="3"/>
      <c r="H154" s="1"/>
      <c r="I154" s="1"/>
      <c r="J154" s="1"/>
      <c r="K154" s="1"/>
      <c r="L154" s="1"/>
      <c r="M154" s="1"/>
      <c r="N154" s="1"/>
    </row>
    <row r="155" spans="2:14" ht="15">
      <c r="B155" s="3"/>
      <c r="D155" s="5"/>
      <c r="E155" s="4"/>
      <c r="F155" s="3"/>
      <c r="G155" s="3"/>
      <c r="H155" s="1"/>
      <c r="I155" s="1"/>
      <c r="J155" s="1"/>
      <c r="K155" s="1"/>
      <c r="L155" s="1"/>
      <c r="M155" s="1"/>
      <c r="N155" s="1"/>
    </row>
    <row r="156" spans="2:14" ht="15">
      <c r="B156" s="3"/>
      <c r="D156" s="5"/>
      <c r="E156" s="4"/>
      <c r="F156" s="3"/>
      <c r="G156" s="3"/>
      <c r="H156" s="1"/>
      <c r="I156" s="1"/>
      <c r="J156" s="1"/>
      <c r="K156" s="1"/>
      <c r="L156" s="1"/>
      <c r="M156" s="1"/>
      <c r="N156" s="1"/>
    </row>
    <row r="157" spans="2:14" ht="15">
      <c r="B157" s="3"/>
      <c r="D157" s="5"/>
      <c r="E157" s="4"/>
      <c r="F157" s="3"/>
      <c r="G157" s="3"/>
      <c r="H157" s="1"/>
      <c r="I157" s="1"/>
      <c r="J157" s="1"/>
      <c r="K157" s="1"/>
      <c r="L157" s="1"/>
      <c r="M157" s="1"/>
      <c r="N157" s="1"/>
    </row>
    <row r="158" spans="2:14" ht="15">
      <c r="B158" s="3"/>
      <c r="D158" s="5"/>
      <c r="E158" s="4"/>
      <c r="F158" s="3"/>
      <c r="G158" s="3"/>
      <c r="H158" s="1"/>
      <c r="I158" s="1"/>
      <c r="J158" s="1"/>
      <c r="K158" s="1"/>
      <c r="L158" s="1"/>
      <c r="M158" s="1"/>
      <c r="N158" s="1"/>
    </row>
    <row r="159" spans="2:14" ht="15">
      <c r="B159" s="3"/>
      <c r="D159" s="5"/>
      <c r="E159" s="4"/>
      <c r="F159" s="3"/>
      <c r="G159" s="3"/>
      <c r="H159" s="1"/>
      <c r="I159" s="1"/>
      <c r="J159" s="1"/>
      <c r="K159" s="1"/>
      <c r="L159" s="1"/>
      <c r="M159" s="1"/>
      <c r="N159" s="1"/>
    </row>
    <row r="160" spans="2:14" ht="15">
      <c r="B160" s="3"/>
      <c r="D160" s="5"/>
      <c r="E160" s="4"/>
      <c r="F160" s="3"/>
      <c r="G160" s="3"/>
      <c r="H160" s="1"/>
      <c r="I160" s="1"/>
      <c r="J160" s="1"/>
      <c r="K160" s="1"/>
      <c r="L160" s="1"/>
      <c r="M160" s="1"/>
      <c r="N160" s="1"/>
    </row>
    <row r="161" spans="2:14" ht="15">
      <c r="B161" s="3"/>
      <c r="D161" s="5"/>
      <c r="E161" s="4"/>
      <c r="F161" s="3"/>
      <c r="G161" s="3"/>
      <c r="H161" s="1"/>
      <c r="I161" s="1"/>
      <c r="J161" s="1"/>
      <c r="K161" s="1"/>
      <c r="L161" s="1"/>
      <c r="M161" s="1"/>
      <c r="N161" s="1"/>
    </row>
    <row r="162" spans="2:14" ht="15">
      <c r="B162" s="3"/>
      <c r="D162" s="5"/>
      <c r="E162" s="4"/>
      <c r="F162" s="3"/>
      <c r="G162" s="3"/>
      <c r="H162" s="1"/>
      <c r="I162" s="1"/>
      <c r="J162" s="1"/>
      <c r="K162" s="1"/>
      <c r="L162" s="1"/>
      <c r="M162" s="1"/>
      <c r="N162" s="1"/>
    </row>
    <row r="163" spans="2:14" ht="15">
      <c r="B163" s="3"/>
      <c r="D163" s="5"/>
      <c r="E163" s="4"/>
      <c r="F163" s="3"/>
      <c r="G163" s="3"/>
      <c r="H163" s="1"/>
      <c r="I163" s="1"/>
      <c r="J163" s="1"/>
      <c r="K163" s="1"/>
      <c r="L163" s="1"/>
      <c r="M163" s="1"/>
      <c r="N163" s="1"/>
    </row>
    <row r="164" spans="2:14" ht="15">
      <c r="B164" s="3"/>
      <c r="D164" s="5"/>
      <c r="E164" s="4"/>
      <c r="F164" s="3"/>
      <c r="G164" s="3"/>
      <c r="H164" s="1"/>
      <c r="I164" s="1"/>
      <c r="J164" s="1"/>
      <c r="K164" s="1"/>
      <c r="L164" s="1"/>
      <c r="M164" s="1"/>
      <c r="N164" s="1"/>
    </row>
    <row r="165" spans="2:14" ht="15">
      <c r="B165" s="3"/>
      <c r="D165" s="5"/>
      <c r="E165" s="4"/>
      <c r="F165" s="3"/>
      <c r="G165" s="3"/>
      <c r="H165" s="1"/>
      <c r="I165" s="1"/>
      <c r="J165" s="1"/>
      <c r="K165" s="1"/>
      <c r="L165" s="1"/>
      <c r="M165" s="1"/>
      <c r="N165" s="1"/>
    </row>
    <row r="166" spans="2:14" ht="15">
      <c r="B166" s="3"/>
      <c r="D166" s="5"/>
      <c r="E166" s="4"/>
      <c r="F166" s="3"/>
      <c r="G166" s="3"/>
      <c r="H166" s="1"/>
      <c r="I166" s="1"/>
      <c r="J166" s="1"/>
      <c r="K166" s="1"/>
      <c r="L166" s="1"/>
      <c r="M166" s="1"/>
      <c r="N166" s="1"/>
    </row>
    <row r="167" spans="2:14" ht="15">
      <c r="B167" s="3"/>
      <c r="D167" s="5"/>
      <c r="E167" s="4"/>
      <c r="F167" s="3"/>
      <c r="G167" s="3"/>
      <c r="H167" s="1"/>
      <c r="I167" s="1"/>
      <c r="J167" s="1"/>
      <c r="K167" s="1"/>
      <c r="L167" s="1"/>
      <c r="M167" s="1"/>
      <c r="N167" s="1"/>
    </row>
    <row r="168" spans="2:14" ht="15">
      <c r="B168" s="3"/>
      <c r="D168" s="5"/>
      <c r="E168" s="4"/>
      <c r="F168" s="3"/>
      <c r="G168" s="3"/>
      <c r="H168" s="1"/>
      <c r="I168" s="1"/>
      <c r="J168" s="1"/>
      <c r="K168" s="1"/>
      <c r="L168" s="1"/>
      <c r="M168" s="1"/>
      <c r="N168" s="1"/>
    </row>
    <row r="169" spans="2:14" ht="15">
      <c r="B169" s="3"/>
      <c r="D169" s="5"/>
      <c r="E169" s="4"/>
      <c r="F169" s="3"/>
      <c r="G169" s="3"/>
      <c r="H169" s="1"/>
      <c r="I169" s="1"/>
      <c r="J169" s="1"/>
      <c r="K169" s="1"/>
      <c r="L169" s="1"/>
      <c r="M169" s="1"/>
      <c r="N169" s="1"/>
    </row>
    <row r="170" spans="2:14" ht="15">
      <c r="B170" s="3"/>
      <c r="D170" s="5"/>
      <c r="E170" s="4"/>
      <c r="F170" s="3"/>
      <c r="G170" s="3"/>
      <c r="H170" s="1"/>
      <c r="I170" s="1"/>
      <c r="J170" s="1"/>
      <c r="K170" s="1"/>
      <c r="L170" s="1"/>
      <c r="M170" s="1"/>
      <c r="N170" s="1"/>
    </row>
    <row r="171" spans="2:14" ht="15">
      <c r="B171" s="3"/>
      <c r="D171" s="5"/>
      <c r="E171" s="4"/>
      <c r="F171" s="3"/>
      <c r="G171" s="3"/>
      <c r="H171" s="1"/>
      <c r="I171" s="1"/>
      <c r="J171" s="1"/>
      <c r="K171" s="1"/>
      <c r="L171" s="1"/>
      <c r="M171" s="1"/>
      <c r="N171" s="1"/>
    </row>
    <row r="172" spans="2:14" ht="15">
      <c r="B172" s="3"/>
      <c r="D172" s="5"/>
      <c r="E172" s="4"/>
      <c r="F172" s="3"/>
      <c r="G172" s="3"/>
      <c r="H172" s="1"/>
      <c r="I172" s="1"/>
      <c r="J172" s="1"/>
      <c r="K172" s="1"/>
      <c r="L172" s="1"/>
      <c r="M172" s="1"/>
      <c r="N172" s="1"/>
    </row>
    <row r="173" spans="2:14" ht="15">
      <c r="B173" s="3"/>
      <c r="D173" s="5"/>
      <c r="E173" s="4"/>
      <c r="F173" s="3"/>
      <c r="G173" s="3"/>
      <c r="H173" s="1"/>
      <c r="I173" s="1"/>
      <c r="J173" s="1"/>
      <c r="K173" s="1"/>
      <c r="L173" s="1"/>
      <c r="M173" s="1"/>
      <c r="N173" s="1"/>
    </row>
    <row r="174" spans="2:14" ht="15">
      <c r="B174" s="3"/>
      <c r="D174" s="5"/>
      <c r="E174" s="4"/>
      <c r="F174" s="3"/>
      <c r="G174" s="3"/>
      <c r="H174" s="1"/>
      <c r="I174" s="1"/>
      <c r="J174" s="1"/>
      <c r="K174" s="1"/>
      <c r="L174" s="1"/>
      <c r="M174" s="1"/>
      <c r="N174" s="1"/>
    </row>
    <row r="175" spans="2:14" ht="15">
      <c r="B175" s="3"/>
      <c r="D175" s="5"/>
      <c r="E175" s="4"/>
      <c r="F175" s="3"/>
      <c r="G175" s="3"/>
      <c r="H175" s="1"/>
      <c r="I175" s="1"/>
      <c r="J175" s="1"/>
      <c r="K175" s="1"/>
      <c r="L175" s="1"/>
      <c r="M175" s="1"/>
      <c r="N175" s="1"/>
    </row>
    <row r="176" spans="2:14" ht="15">
      <c r="B176" s="3"/>
      <c r="D176" s="5"/>
      <c r="E176" s="4"/>
      <c r="F176" s="3"/>
      <c r="G176" s="3"/>
      <c r="H176" s="1"/>
      <c r="I176" s="1"/>
      <c r="J176" s="1"/>
      <c r="K176" s="1"/>
      <c r="L176" s="1"/>
      <c r="M176" s="1"/>
      <c r="N176" s="1"/>
    </row>
    <row r="177" spans="2:14" ht="15">
      <c r="B177" s="3"/>
      <c r="D177" s="5"/>
      <c r="E177" s="4"/>
      <c r="F177" s="3"/>
      <c r="G177" s="3"/>
      <c r="H177" s="1"/>
      <c r="I177" s="1"/>
      <c r="J177" s="1"/>
      <c r="K177" s="1"/>
      <c r="L177" s="1"/>
      <c r="M177" s="1"/>
      <c r="N177" s="1"/>
    </row>
    <row r="178" spans="2:14" ht="15">
      <c r="B178" s="3"/>
      <c r="D178" s="5"/>
      <c r="E178" s="4"/>
      <c r="F178" s="3"/>
      <c r="G178" s="3"/>
      <c r="H178" s="1"/>
      <c r="I178" s="1"/>
      <c r="J178" s="1"/>
      <c r="K178" s="1"/>
      <c r="L178" s="1"/>
      <c r="M178" s="1"/>
      <c r="N178" s="1"/>
    </row>
    <row r="179" spans="2:14" ht="15">
      <c r="B179" s="3"/>
      <c r="D179" s="5"/>
      <c r="E179" s="4"/>
      <c r="F179" s="3"/>
      <c r="G179" s="3"/>
      <c r="H179" s="1"/>
      <c r="I179" s="1"/>
      <c r="J179" s="1"/>
      <c r="K179" s="1"/>
      <c r="L179" s="1"/>
      <c r="M179" s="1"/>
      <c r="N179" s="1"/>
    </row>
    <row r="180" spans="2:14" ht="15">
      <c r="B180" s="3"/>
      <c r="D180" s="5"/>
      <c r="E180" s="4"/>
      <c r="F180" s="3"/>
      <c r="G180" s="3"/>
      <c r="H180" s="1"/>
      <c r="I180" s="1"/>
      <c r="J180" s="1"/>
      <c r="K180" s="1"/>
      <c r="L180" s="1"/>
      <c r="M180" s="1"/>
      <c r="N180" s="1"/>
    </row>
    <row r="181" spans="2:14" ht="15">
      <c r="B181" s="3"/>
      <c r="D181" s="5"/>
      <c r="E181" s="4"/>
      <c r="F181" s="3"/>
      <c r="G181" s="3"/>
      <c r="H181" s="1"/>
      <c r="I181" s="1"/>
      <c r="J181" s="1"/>
      <c r="K181" s="1"/>
      <c r="L181" s="1"/>
      <c r="M181" s="1"/>
      <c r="N181" s="1"/>
    </row>
    <row r="182" spans="2:14" ht="15">
      <c r="B182" s="3"/>
      <c r="D182" s="5"/>
      <c r="E182" s="4"/>
      <c r="F182" s="3"/>
      <c r="G182" s="3"/>
      <c r="H182" s="1"/>
      <c r="I182" s="1"/>
      <c r="J182" s="1"/>
      <c r="K182" s="1"/>
      <c r="L182" s="1"/>
      <c r="M182" s="1"/>
      <c r="N182" s="1"/>
    </row>
    <row r="183" spans="2:14" ht="15">
      <c r="B183" s="3"/>
      <c r="D183" s="5"/>
      <c r="E183" s="4"/>
      <c r="F183" s="3"/>
      <c r="G183" s="3"/>
      <c r="H183" s="1"/>
      <c r="I183" s="1"/>
      <c r="J183" s="1"/>
      <c r="K183" s="1"/>
      <c r="L183" s="1"/>
      <c r="M183" s="1"/>
      <c r="N183" s="1"/>
    </row>
    <row r="184" spans="2:14" ht="15">
      <c r="B184" s="3"/>
      <c r="D184" s="5"/>
      <c r="E184" s="4"/>
      <c r="F184" s="3"/>
      <c r="G184" s="3"/>
      <c r="H184" s="1"/>
      <c r="I184" s="1"/>
      <c r="J184" s="1"/>
      <c r="K184" s="1"/>
      <c r="L184" s="1"/>
      <c r="M184" s="1"/>
      <c r="N184" s="1"/>
    </row>
    <row r="185" spans="2:14" ht="15">
      <c r="B185" s="3"/>
      <c r="D185" s="5"/>
      <c r="E185" s="4"/>
      <c r="F185" s="3"/>
      <c r="G185" s="3"/>
      <c r="H185" s="1"/>
      <c r="I185" s="1"/>
      <c r="J185" s="1"/>
      <c r="K185" s="1"/>
      <c r="L185" s="1"/>
      <c r="M185" s="1"/>
      <c r="N185" s="1"/>
    </row>
    <row r="186" spans="2:14" ht="15">
      <c r="B186" s="3"/>
      <c r="D186" s="5"/>
      <c r="E186" s="4"/>
      <c r="F186" s="3"/>
      <c r="G186" s="3"/>
      <c r="H186" s="1"/>
      <c r="I186" s="1"/>
      <c r="J186" s="1"/>
      <c r="K186" s="1"/>
      <c r="L186" s="1"/>
      <c r="M186" s="1"/>
      <c r="N186" s="1"/>
    </row>
    <row r="187" spans="2:14" ht="15">
      <c r="B187" s="3"/>
      <c r="D187" s="5"/>
      <c r="E187" s="4"/>
      <c r="F187" s="3"/>
      <c r="G187" s="3"/>
      <c r="H187" s="1"/>
      <c r="I187" s="1"/>
      <c r="J187" s="1"/>
      <c r="K187" s="1"/>
      <c r="L187" s="1"/>
      <c r="M187" s="1"/>
      <c r="N187" s="1"/>
    </row>
    <row r="188" spans="2:14" ht="15">
      <c r="B188" s="3"/>
      <c r="D188" s="5"/>
      <c r="E188" s="4"/>
      <c r="F188" s="3"/>
      <c r="G188" s="3"/>
      <c r="H188" s="1"/>
      <c r="I188" s="1"/>
      <c r="J188" s="1"/>
      <c r="K188" s="1"/>
      <c r="L188" s="1"/>
      <c r="M188" s="1"/>
      <c r="N188" s="1"/>
    </row>
    <row r="189" spans="2:14" ht="15">
      <c r="B189" s="3"/>
      <c r="D189" s="5"/>
      <c r="E189" s="4"/>
      <c r="F189" s="3"/>
      <c r="G189" s="3"/>
      <c r="H189" s="1"/>
      <c r="I189" s="1"/>
      <c r="J189" s="1"/>
      <c r="K189" s="1"/>
      <c r="L189" s="1"/>
      <c r="M189" s="1"/>
      <c r="N189" s="1"/>
    </row>
    <row r="190" spans="2:14" ht="15">
      <c r="B190" s="3"/>
      <c r="D190" s="5"/>
      <c r="E190" s="4"/>
      <c r="F190" s="3"/>
      <c r="G190" s="3"/>
      <c r="H190" s="1"/>
      <c r="I190" s="1"/>
      <c r="J190" s="1"/>
      <c r="K190" s="1"/>
      <c r="L190" s="1"/>
      <c r="M190" s="1"/>
      <c r="N190" s="1"/>
    </row>
    <row r="191" spans="2:14" ht="15">
      <c r="B191" s="3"/>
      <c r="D191" s="5"/>
      <c r="E191" s="4"/>
      <c r="F191" s="3"/>
      <c r="G191" s="3"/>
      <c r="H191" s="1"/>
      <c r="I191" s="1"/>
      <c r="J191" s="1"/>
      <c r="K191" s="1"/>
      <c r="L191" s="1"/>
      <c r="M191" s="1"/>
      <c r="N191" s="1"/>
    </row>
    <row r="192" spans="2:14" ht="15">
      <c r="B192" s="3"/>
      <c r="D192" s="5"/>
      <c r="E192" s="4"/>
      <c r="F192" s="3"/>
      <c r="G192" s="3"/>
      <c r="H192" s="1"/>
      <c r="I192" s="1"/>
      <c r="J192" s="1"/>
      <c r="K192" s="1"/>
      <c r="L192" s="1"/>
      <c r="M192" s="1"/>
      <c r="N192" s="1"/>
    </row>
    <row r="193" spans="2:14" ht="15">
      <c r="B193" s="3"/>
      <c r="D193" s="5"/>
      <c r="E193" s="4"/>
      <c r="F193" s="3"/>
      <c r="G193" s="3"/>
      <c r="H193" s="1"/>
      <c r="I193" s="1"/>
      <c r="J193" s="1"/>
      <c r="K193" s="1"/>
      <c r="L193" s="1"/>
      <c r="M193" s="1"/>
      <c r="N193" s="1"/>
    </row>
    <row r="194" spans="2:14" ht="15">
      <c r="B194" s="3"/>
      <c r="D194" s="5"/>
      <c r="E194" s="4"/>
      <c r="F194" s="3"/>
      <c r="G194" s="3"/>
      <c r="H194" s="1"/>
      <c r="I194" s="1"/>
      <c r="J194" s="1"/>
      <c r="K194" s="1"/>
      <c r="L194" s="1"/>
      <c r="M194" s="1"/>
      <c r="N194" s="1"/>
    </row>
    <row r="195" spans="2:14" ht="15">
      <c r="B195" s="3"/>
      <c r="D195" s="5"/>
      <c r="E195" s="4"/>
      <c r="F195" s="3"/>
      <c r="G195" s="3"/>
      <c r="H195" s="1"/>
      <c r="I195" s="1"/>
      <c r="J195" s="1"/>
      <c r="K195" s="1"/>
      <c r="L195" s="1"/>
      <c r="M195" s="1"/>
      <c r="N195" s="1"/>
    </row>
    <row r="196" spans="2:14" ht="15">
      <c r="B196" s="3"/>
      <c r="D196" s="5"/>
      <c r="E196" s="4"/>
      <c r="F196" s="3"/>
      <c r="G196" s="3"/>
      <c r="H196" s="1"/>
      <c r="I196" s="1"/>
      <c r="J196" s="1"/>
      <c r="K196" s="1"/>
      <c r="L196" s="1"/>
      <c r="M196" s="1"/>
      <c r="N196" s="1"/>
    </row>
    <row r="197" spans="2:14" ht="15">
      <c r="B197" s="3"/>
      <c r="D197" s="5"/>
      <c r="E197" s="4"/>
      <c r="F197" s="3"/>
      <c r="G197" s="3"/>
      <c r="H197" s="1"/>
      <c r="I197" s="1"/>
      <c r="J197" s="1"/>
      <c r="K197" s="1"/>
      <c r="L197" s="1"/>
      <c r="M197" s="1"/>
      <c r="N197" s="1"/>
    </row>
    <row r="198" spans="2:14" ht="15">
      <c r="B198" s="3"/>
      <c r="D198" s="5"/>
      <c r="E198" s="4"/>
      <c r="F198" s="3"/>
      <c r="G198" s="3"/>
      <c r="H198" s="1"/>
      <c r="I198" s="1"/>
      <c r="J198" s="1"/>
      <c r="K198" s="1"/>
      <c r="L198" s="1"/>
      <c r="M198" s="1"/>
      <c r="N198" s="1"/>
    </row>
    <row r="199" spans="2:14" ht="15">
      <c r="B199" s="3"/>
      <c r="D199" s="5"/>
      <c r="E199" s="4"/>
      <c r="F199" s="3"/>
      <c r="G199" s="3"/>
      <c r="H199" s="1"/>
      <c r="I199" s="1"/>
      <c r="J199" s="1"/>
      <c r="K199" s="1"/>
      <c r="L199" s="1"/>
      <c r="M199" s="1"/>
      <c r="N199" s="1"/>
    </row>
    <row r="200" spans="2:14" ht="15">
      <c r="B200" s="3"/>
      <c r="D200" s="5"/>
      <c r="E200" s="4"/>
      <c r="F200" s="3"/>
      <c r="G200" s="3"/>
      <c r="H200" s="1"/>
      <c r="I200" s="1"/>
      <c r="J200" s="1"/>
      <c r="K200" s="1"/>
      <c r="L200" s="1"/>
      <c r="M200" s="1"/>
      <c r="N200" s="1"/>
    </row>
    <row r="201" spans="2:14" ht="15">
      <c r="B201" s="3"/>
      <c r="D201" s="5"/>
      <c r="E201" s="4"/>
      <c r="F201" s="3"/>
      <c r="G201" s="3"/>
      <c r="H201" s="1"/>
      <c r="I201" s="1"/>
      <c r="J201" s="1"/>
      <c r="K201" s="1"/>
      <c r="L201" s="1"/>
      <c r="M201" s="1"/>
      <c r="N201" s="1"/>
    </row>
    <row r="202" spans="2:14" ht="15">
      <c r="B202" s="3"/>
      <c r="D202" s="5"/>
      <c r="E202" s="4"/>
      <c r="F202" s="3"/>
      <c r="G202" s="3"/>
      <c r="H202" s="1"/>
      <c r="I202" s="1"/>
      <c r="J202" s="1"/>
      <c r="K202" s="1"/>
      <c r="L202" s="1"/>
      <c r="M202" s="1"/>
      <c r="N202" s="1"/>
    </row>
    <row r="203" spans="2:14" ht="15">
      <c r="B203" s="3"/>
      <c r="D203" s="5"/>
      <c r="E203" s="4"/>
      <c r="F203" s="3"/>
      <c r="G203" s="3"/>
      <c r="H203" s="1"/>
      <c r="I203" s="1"/>
      <c r="J203" s="1"/>
      <c r="K203" s="1"/>
      <c r="L203" s="1"/>
      <c r="M203" s="1"/>
      <c r="N203" s="1"/>
    </row>
    <row r="204" spans="2:14" ht="15">
      <c r="B204" s="3"/>
      <c r="D204" s="5"/>
      <c r="E204" s="4"/>
      <c r="F204" s="3"/>
      <c r="G204" s="3"/>
      <c r="H204" s="1"/>
      <c r="I204" s="1"/>
      <c r="J204" s="1"/>
      <c r="K204" s="1"/>
      <c r="L204" s="1"/>
      <c r="M204" s="1"/>
      <c r="N204" s="1"/>
    </row>
    <row r="205" spans="2:14" ht="15">
      <c r="B205" s="3"/>
      <c r="D205" s="5"/>
      <c r="E205" s="4"/>
      <c r="F205" s="3"/>
      <c r="G205" s="3"/>
      <c r="H205" s="1"/>
      <c r="I205" s="1"/>
      <c r="J205" s="1"/>
      <c r="K205" s="1"/>
      <c r="L205" s="1"/>
      <c r="M205" s="1"/>
      <c r="N205" s="1"/>
    </row>
    <row r="206" spans="2:14" ht="15">
      <c r="B206" s="3"/>
      <c r="D206" s="5"/>
      <c r="E206" s="4"/>
      <c r="F206" s="3"/>
      <c r="G206" s="3"/>
      <c r="H206" s="1"/>
      <c r="I206" s="1"/>
      <c r="J206" s="1"/>
      <c r="K206" s="1"/>
      <c r="L206" s="1"/>
      <c r="M206" s="1"/>
      <c r="N206" s="1"/>
    </row>
    <row r="207" spans="2:14" ht="15">
      <c r="B207" s="3"/>
      <c r="D207" s="5"/>
      <c r="E207" s="4"/>
      <c r="F207" s="3"/>
      <c r="G207" s="3"/>
      <c r="H207" s="1"/>
      <c r="I207" s="1"/>
      <c r="J207" s="1"/>
      <c r="K207" s="1"/>
      <c r="L207" s="1"/>
      <c r="M207" s="1"/>
      <c r="N207" s="1"/>
    </row>
    <row r="208" spans="2:14" ht="15">
      <c r="B208" s="3"/>
      <c r="D208" s="5"/>
      <c r="E208" s="4"/>
      <c r="F208" s="3"/>
      <c r="G208" s="3"/>
      <c r="H208" s="1"/>
      <c r="I208" s="1"/>
      <c r="J208" s="1"/>
      <c r="K208" s="1"/>
      <c r="L208" s="1"/>
      <c r="M208" s="1"/>
      <c r="N208" s="1"/>
    </row>
    <row r="209" spans="2:14" ht="15">
      <c r="B209" s="3"/>
      <c r="D209" s="5"/>
      <c r="E209" s="4"/>
      <c r="F209" s="3"/>
      <c r="G209" s="3"/>
      <c r="H209" s="1"/>
      <c r="I209" s="1"/>
      <c r="J209" s="1"/>
      <c r="K209" s="1"/>
      <c r="L209" s="1"/>
      <c r="M209" s="1"/>
      <c r="N209" s="1"/>
    </row>
    <row r="210" spans="2:14" ht="15">
      <c r="B210" s="3"/>
      <c r="D210" s="5"/>
      <c r="E210" s="4"/>
      <c r="F210" s="3"/>
      <c r="G210" s="3"/>
      <c r="H210" s="1"/>
      <c r="I210" s="1"/>
      <c r="J210" s="1"/>
      <c r="K210" s="1"/>
      <c r="L210" s="1"/>
      <c r="M210" s="1"/>
      <c r="N210" s="1"/>
    </row>
    <row r="211" spans="2:14" ht="15">
      <c r="B211" s="3"/>
      <c r="D211" s="5"/>
      <c r="E211" s="4"/>
      <c r="F211" s="3"/>
      <c r="G211" s="3"/>
      <c r="H211" s="1"/>
      <c r="I211" s="1"/>
      <c r="J211" s="1"/>
      <c r="K211" s="1"/>
      <c r="L211" s="1"/>
      <c r="M211" s="1"/>
      <c r="N211" s="1"/>
    </row>
    <row r="212" spans="2:14" ht="15">
      <c r="B212" s="3"/>
      <c r="D212" s="5"/>
      <c r="E212" s="4"/>
      <c r="F212" s="3"/>
      <c r="G212" s="3"/>
      <c r="H212" s="1"/>
      <c r="I212" s="1"/>
      <c r="J212" s="1"/>
      <c r="K212" s="1"/>
      <c r="L212" s="1"/>
      <c r="M212" s="1"/>
      <c r="N212" s="1"/>
    </row>
    <row r="213" spans="2:14" ht="15">
      <c r="B213" s="3"/>
      <c r="D213" s="5"/>
      <c r="E213" s="4"/>
      <c r="F213" s="3"/>
      <c r="G213" s="3"/>
      <c r="H213" s="1"/>
      <c r="I213" s="1"/>
      <c r="J213" s="1"/>
      <c r="K213" s="1"/>
      <c r="L213" s="1"/>
      <c r="M213" s="1"/>
      <c r="N213" s="1"/>
    </row>
    <row r="214" spans="2:14" ht="15">
      <c r="B214" s="3"/>
      <c r="D214" s="5"/>
      <c r="E214" s="4"/>
      <c r="F214" s="3"/>
      <c r="G214" s="3"/>
      <c r="H214" s="1"/>
      <c r="I214" s="1"/>
      <c r="J214" s="1"/>
      <c r="K214" s="1"/>
      <c r="L214" s="1"/>
      <c r="M214" s="1"/>
      <c r="N214" s="1"/>
    </row>
    <row r="215" spans="2:14" ht="15">
      <c r="B215" s="3"/>
      <c r="D215" s="5"/>
      <c r="E215" s="4"/>
      <c r="F215" s="3"/>
      <c r="G215" s="3"/>
      <c r="H215" s="1"/>
      <c r="I215" s="1"/>
      <c r="J215" s="1"/>
      <c r="K215" s="1"/>
      <c r="L215" s="1"/>
      <c r="M215" s="1"/>
      <c r="N215" s="1"/>
    </row>
    <row r="216" spans="2:14" ht="15">
      <c r="B216" s="3"/>
      <c r="D216" s="5"/>
      <c r="E216" s="4"/>
      <c r="F216" s="3"/>
      <c r="G216" s="3"/>
      <c r="H216" s="1"/>
      <c r="I216" s="1"/>
      <c r="J216" s="1"/>
      <c r="K216" s="1"/>
      <c r="L216" s="1"/>
      <c r="M216" s="1"/>
      <c r="N216" s="1"/>
    </row>
    <row r="217" spans="2:14" ht="15">
      <c r="B217" s="3"/>
      <c r="D217" s="5"/>
      <c r="E217" s="4"/>
      <c r="F217" s="3"/>
      <c r="G217" s="3"/>
      <c r="H217" s="1"/>
      <c r="I217" s="1"/>
      <c r="J217" s="1"/>
      <c r="K217" s="1"/>
      <c r="L217" s="1"/>
      <c r="M217" s="1"/>
      <c r="N217" s="1"/>
    </row>
    <row r="218" spans="2:14" ht="15">
      <c r="B218" s="3"/>
      <c r="D218" s="5"/>
      <c r="E218" s="4"/>
      <c r="F218" s="3"/>
      <c r="G218" s="3"/>
      <c r="H218" s="1"/>
      <c r="I218" s="1"/>
      <c r="J218" s="1"/>
      <c r="K218" s="1"/>
      <c r="L218" s="1"/>
      <c r="M218" s="1"/>
      <c r="N218" s="1"/>
    </row>
    <row r="219" spans="2:14" ht="15">
      <c r="B219" s="3"/>
      <c r="D219" s="5"/>
      <c r="E219" s="4"/>
      <c r="F219" s="3"/>
      <c r="G219" s="3"/>
      <c r="H219" s="1"/>
      <c r="I219" s="1"/>
      <c r="J219" s="1"/>
      <c r="K219" s="1"/>
      <c r="L219" s="1"/>
      <c r="M219" s="1"/>
      <c r="N219" s="1"/>
    </row>
    <row r="220" spans="2:14" ht="15">
      <c r="B220" s="3"/>
      <c r="D220" s="5"/>
      <c r="E220" s="4"/>
      <c r="F220" s="3"/>
      <c r="G220" s="3"/>
      <c r="H220" s="1"/>
      <c r="I220" s="1"/>
      <c r="J220" s="1"/>
      <c r="K220" s="1"/>
      <c r="L220" s="1"/>
      <c r="M220" s="1"/>
      <c r="N220" s="1"/>
    </row>
    <row r="221" spans="2:14" ht="15">
      <c r="B221" s="3"/>
      <c r="D221" s="5"/>
      <c r="E221" s="4"/>
      <c r="F221" s="3"/>
      <c r="G221" s="3"/>
      <c r="H221" s="1"/>
      <c r="I221" s="1"/>
      <c r="J221" s="1"/>
      <c r="K221" s="1"/>
      <c r="L221" s="1"/>
      <c r="M221" s="1"/>
      <c r="N221" s="1"/>
    </row>
    <row r="222" spans="2:14" ht="15">
      <c r="B222" s="3"/>
      <c r="D222" s="5"/>
      <c r="E222" s="4"/>
      <c r="F222" s="3"/>
      <c r="G222" s="3"/>
      <c r="H222" s="1"/>
      <c r="I222" s="1"/>
      <c r="J222" s="1"/>
      <c r="K222" s="1"/>
      <c r="L222" s="1"/>
      <c r="M222" s="1"/>
      <c r="N222" s="1"/>
    </row>
    <row r="223" spans="2:14" ht="15">
      <c r="B223" s="3"/>
      <c r="D223" s="5"/>
      <c r="E223" s="4"/>
      <c r="F223" s="3"/>
      <c r="G223" s="3"/>
      <c r="H223" s="1"/>
      <c r="I223" s="1"/>
      <c r="J223" s="1"/>
      <c r="K223" s="1"/>
      <c r="L223" s="1"/>
      <c r="M223" s="1"/>
      <c r="N223" s="1"/>
    </row>
    <row r="224" spans="2:14" ht="15">
      <c r="B224" s="3"/>
      <c r="D224" s="5"/>
      <c r="E224" s="4"/>
      <c r="F224" s="3"/>
      <c r="G224" s="3"/>
      <c r="H224" s="1"/>
      <c r="I224" s="1"/>
      <c r="J224" s="1"/>
      <c r="K224" s="1"/>
      <c r="L224" s="1"/>
      <c r="M224" s="1"/>
      <c r="N224" s="1"/>
    </row>
    <row r="225" spans="2:14" ht="15">
      <c r="B225" s="3"/>
      <c r="D225" s="5"/>
      <c r="E225" s="4"/>
      <c r="F225" s="3"/>
      <c r="G225" s="3"/>
      <c r="H225" s="1"/>
      <c r="I225" s="1"/>
      <c r="J225" s="1"/>
      <c r="K225" s="1"/>
      <c r="L225" s="1"/>
      <c r="M225" s="1"/>
      <c r="N225" s="1"/>
    </row>
    <row r="226" spans="2:14" ht="15">
      <c r="B226" s="3"/>
      <c r="D226" s="5"/>
      <c r="E226" s="4"/>
      <c r="F226" s="3"/>
      <c r="G226" s="3"/>
      <c r="H226" s="1"/>
      <c r="I226" s="1"/>
      <c r="J226" s="1"/>
      <c r="K226" s="1"/>
      <c r="L226" s="1"/>
      <c r="M226" s="1"/>
      <c r="N226" s="1"/>
    </row>
    <row r="227" spans="2:14" ht="15">
      <c r="B227" s="3"/>
      <c r="D227" s="5"/>
      <c r="E227" s="4"/>
      <c r="F227" s="3"/>
      <c r="G227" s="3"/>
      <c r="H227" s="1"/>
      <c r="I227" s="1"/>
      <c r="J227" s="1"/>
      <c r="K227" s="1"/>
      <c r="L227" s="1"/>
      <c r="M227" s="1"/>
      <c r="N227" s="1"/>
    </row>
    <row r="228" spans="2:14" ht="15">
      <c r="B228" s="3"/>
      <c r="D228" s="5"/>
      <c r="E228" s="4"/>
      <c r="F228" s="3"/>
      <c r="G228" s="3"/>
      <c r="H228" s="1"/>
      <c r="I228" s="1"/>
      <c r="J228" s="1"/>
      <c r="K228" s="1"/>
      <c r="L228" s="1"/>
      <c r="M228" s="1"/>
      <c r="N228" s="1"/>
    </row>
    <row r="229" spans="2:14" ht="15">
      <c r="B229" s="3"/>
      <c r="D229" s="5"/>
      <c r="E229" s="4"/>
      <c r="F229" s="3"/>
      <c r="G229" s="3"/>
      <c r="H229" s="1"/>
      <c r="I229" s="1"/>
      <c r="J229" s="1"/>
      <c r="K229" s="1"/>
      <c r="L229" s="1"/>
      <c r="M229" s="1"/>
      <c r="N229" s="1"/>
    </row>
    <row r="230" spans="2:14" ht="15">
      <c r="B230" s="3"/>
      <c r="D230" s="5"/>
      <c r="E230" s="4"/>
      <c r="F230" s="3"/>
      <c r="G230" s="3"/>
      <c r="H230" s="1"/>
      <c r="I230" s="1"/>
      <c r="J230" s="1"/>
      <c r="K230" s="1"/>
      <c r="L230" s="1"/>
      <c r="M230" s="1"/>
      <c r="N230" s="1"/>
    </row>
    <row r="231" spans="2:14" ht="15">
      <c r="B231" s="3"/>
      <c r="D231" s="5"/>
      <c r="E231" s="4"/>
      <c r="F231" s="3"/>
      <c r="G231" s="3"/>
      <c r="H231" s="1"/>
      <c r="I231" s="1"/>
      <c r="J231" s="1"/>
      <c r="K231" s="1"/>
      <c r="L231" s="1"/>
      <c r="M231" s="1"/>
      <c r="N231" s="1"/>
    </row>
    <row r="232" spans="2:14" ht="15">
      <c r="B232" s="3"/>
      <c r="D232" s="5"/>
      <c r="E232" s="4"/>
      <c r="F232" s="3"/>
      <c r="G232" s="3"/>
      <c r="H232" s="1"/>
      <c r="I232" s="1"/>
      <c r="J232" s="1"/>
      <c r="K232" s="1"/>
      <c r="L232" s="1"/>
      <c r="M232" s="1"/>
      <c r="N232" s="1"/>
    </row>
    <row r="233" spans="2:14" ht="15">
      <c r="B233" s="3"/>
      <c r="D233" s="5"/>
      <c r="E233" s="4"/>
      <c r="F233" s="3"/>
      <c r="G233" s="3"/>
      <c r="H233" s="1"/>
      <c r="I233" s="1"/>
      <c r="J233" s="1"/>
      <c r="K233" s="1"/>
      <c r="L233" s="1"/>
      <c r="M233" s="1"/>
      <c r="N233" s="1"/>
    </row>
    <row r="234" spans="2:14" ht="15">
      <c r="B234" s="3"/>
      <c r="D234" s="5"/>
      <c r="E234" s="4"/>
      <c r="F234" s="3"/>
      <c r="G234" s="3"/>
      <c r="H234" s="1"/>
      <c r="I234" s="1"/>
      <c r="J234" s="1"/>
      <c r="K234" s="1"/>
      <c r="L234" s="1"/>
      <c r="M234" s="1"/>
      <c r="N234" s="1"/>
    </row>
    <row r="235" spans="2:14" ht="15">
      <c r="B235" s="3"/>
      <c r="D235" s="5"/>
      <c r="E235" s="4"/>
      <c r="F235" s="3"/>
      <c r="G235" s="3"/>
      <c r="H235" s="1"/>
      <c r="I235" s="1"/>
      <c r="J235" s="1"/>
      <c r="K235" s="1"/>
      <c r="L235" s="1"/>
      <c r="M235" s="1"/>
      <c r="N235" s="1"/>
    </row>
    <row r="236" spans="2:14" ht="15">
      <c r="B236" s="3"/>
      <c r="D236" s="5"/>
      <c r="E236" s="4"/>
      <c r="F236" s="3"/>
      <c r="G236" s="3"/>
      <c r="H236" s="1"/>
      <c r="I236" s="1"/>
      <c r="J236" s="1"/>
      <c r="K236" s="1"/>
      <c r="L236" s="1"/>
      <c r="M236" s="1"/>
      <c r="N236" s="1"/>
    </row>
    <row r="237" spans="2:14" ht="15">
      <c r="B237" s="3"/>
      <c r="D237" s="5"/>
      <c r="E237" s="4"/>
      <c r="F237" s="3"/>
      <c r="G237" s="3"/>
      <c r="H237" s="1"/>
      <c r="I237" s="1"/>
      <c r="J237" s="1"/>
      <c r="K237" s="1"/>
      <c r="L237" s="1"/>
      <c r="M237" s="1"/>
      <c r="N237" s="1"/>
    </row>
    <row r="238" spans="2:14" ht="15">
      <c r="B238" s="3"/>
      <c r="D238" s="5"/>
      <c r="E238" s="4"/>
      <c r="F238" s="3"/>
      <c r="G238" s="3"/>
      <c r="H238" s="1"/>
      <c r="I238" s="1"/>
      <c r="J238" s="1"/>
      <c r="K238" s="1"/>
      <c r="L238" s="1"/>
      <c r="M238" s="1"/>
      <c r="N238" s="1"/>
    </row>
    <row r="239" spans="2:14" ht="15">
      <c r="B239" s="3"/>
      <c r="D239" s="5"/>
      <c r="E239" s="4"/>
      <c r="F239" s="3"/>
      <c r="G239" s="3"/>
      <c r="H239" s="1"/>
      <c r="I239" s="1"/>
      <c r="J239" s="1"/>
      <c r="K239" s="1"/>
      <c r="L239" s="1"/>
      <c r="M239" s="1"/>
      <c r="N239" s="1"/>
    </row>
    <row r="240" spans="2:14" ht="15">
      <c r="B240" s="3"/>
      <c r="D240" s="5"/>
      <c r="E240" s="4"/>
      <c r="F240" s="3"/>
      <c r="G240" s="3"/>
      <c r="H240" s="1"/>
      <c r="I240" s="1"/>
      <c r="J240" s="1"/>
      <c r="K240" s="1"/>
      <c r="L240" s="1"/>
      <c r="M240" s="1"/>
      <c r="N240" s="1"/>
    </row>
    <row r="241" spans="2:14" ht="15">
      <c r="B241" s="3"/>
      <c r="D241" s="5"/>
      <c r="E241" s="4"/>
      <c r="F241" s="3"/>
      <c r="G241" s="3"/>
      <c r="H241" s="1"/>
      <c r="I241" s="1"/>
      <c r="J241" s="1"/>
      <c r="K241" s="1"/>
      <c r="L241" s="1"/>
      <c r="M241" s="1"/>
      <c r="N241" s="1"/>
    </row>
    <row r="242" spans="2:14" ht="15">
      <c r="B242" s="3"/>
      <c r="D242" s="5"/>
      <c r="E242" s="4"/>
      <c r="F242" s="3"/>
      <c r="G242" s="3"/>
      <c r="H242" s="1"/>
      <c r="I242" s="1"/>
      <c r="J242" s="1"/>
      <c r="K242" s="1"/>
      <c r="L242" s="1"/>
      <c r="M242" s="1"/>
      <c r="N242" s="1"/>
    </row>
    <row r="243" spans="2:14" ht="15">
      <c r="B243" s="3"/>
      <c r="D243" s="5"/>
      <c r="E243" s="4"/>
      <c r="F243" s="3"/>
      <c r="G243" s="3"/>
      <c r="H243" s="1"/>
      <c r="I243" s="1"/>
      <c r="J243" s="1"/>
      <c r="K243" s="1"/>
      <c r="L243" s="1"/>
      <c r="M243" s="1"/>
      <c r="N243" s="1"/>
    </row>
    <row r="244" spans="2:14" ht="15">
      <c r="B244" s="3"/>
      <c r="D244" s="5"/>
      <c r="E244" s="4"/>
      <c r="F244" s="3"/>
      <c r="G244" s="3"/>
      <c r="H244" s="1"/>
      <c r="I244" s="1"/>
      <c r="J244" s="1"/>
      <c r="K244" s="1"/>
      <c r="L244" s="1"/>
      <c r="M244" s="1"/>
      <c r="N244" s="1"/>
    </row>
    <row r="245" spans="2:14" ht="15">
      <c r="B245" s="3"/>
      <c r="D245" s="5"/>
      <c r="E245" s="4"/>
      <c r="F245" s="3"/>
      <c r="G245" s="3"/>
      <c r="H245" s="1"/>
      <c r="I245" s="1"/>
      <c r="J245" s="1"/>
      <c r="K245" s="1"/>
      <c r="L245" s="1"/>
      <c r="M245" s="1"/>
      <c r="N245" s="1"/>
    </row>
    <row r="246" spans="2:14" ht="15">
      <c r="B246" s="3"/>
      <c r="D246" s="5"/>
      <c r="E246" s="4"/>
      <c r="F246" s="3"/>
      <c r="G246" s="3"/>
      <c r="H246" s="1"/>
      <c r="I246" s="1"/>
      <c r="J246" s="1"/>
      <c r="K246" s="1"/>
      <c r="L246" s="1"/>
      <c r="M246" s="1"/>
      <c r="N246" s="1"/>
    </row>
    <row r="247" spans="2:14" ht="15">
      <c r="B247" s="3"/>
      <c r="D247" s="5"/>
      <c r="E247" s="4"/>
      <c r="F247" s="3"/>
      <c r="G247" s="3"/>
      <c r="H247" s="1"/>
      <c r="I247" s="1"/>
      <c r="J247" s="1"/>
      <c r="K247" s="1"/>
      <c r="L247" s="1"/>
      <c r="M247" s="1"/>
      <c r="N247" s="1"/>
    </row>
    <row r="248" spans="2:14" ht="15">
      <c r="B248" s="3"/>
      <c r="D248" s="5"/>
      <c r="E248" s="4"/>
      <c r="F248" s="3"/>
      <c r="G248" s="3"/>
      <c r="H248" s="1"/>
      <c r="I248" s="1"/>
      <c r="J248" s="1"/>
      <c r="K248" s="1"/>
      <c r="L248" s="1"/>
      <c r="M248" s="1"/>
      <c r="N248" s="1"/>
    </row>
    <row r="249" spans="2:14" ht="15">
      <c r="B249" s="3"/>
      <c r="D249" s="5"/>
      <c r="E249" s="4"/>
      <c r="F249" s="3"/>
      <c r="G249" s="3"/>
      <c r="H249" s="1"/>
      <c r="I249" s="1"/>
      <c r="J249" s="1"/>
      <c r="K249" s="1"/>
      <c r="L249" s="1"/>
      <c r="M249" s="1"/>
      <c r="N249" s="1"/>
    </row>
    <row r="250" spans="2:14" ht="15">
      <c r="B250" s="3"/>
      <c r="D250" s="5"/>
      <c r="E250" s="4"/>
      <c r="F250" s="3"/>
      <c r="G250" s="3"/>
      <c r="H250" s="1"/>
      <c r="I250" s="1"/>
      <c r="J250" s="1"/>
      <c r="K250" s="1"/>
      <c r="L250" s="1"/>
      <c r="M250" s="1"/>
      <c r="N250" s="1"/>
    </row>
    <row r="251" spans="2:14" ht="15">
      <c r="B251" s="3"/>
      <c r="D251" s="5"/>
      <c r="E251" s="4"/>
      <c r="F251" s="3"/>
      <c r="G251" s="3"/>
      <c r="H251" s="1"/>
      <c r="I251" s="1"/>
      <c r="J251" s="1"/>
      <c r="K251" s="1"/>
      <c r="L251" s="1"/>
      <c r="M251" s="1"/>
      <c r="N251" s="1"/>
    </row>
    <row r="252" spans="2:14" ht="15">
      <c r="B252" s="3"/>
      <c r="D252" s="5"/>
      <c r="E252" s="4"/>
      <c r="F252" s="3"/>
      <c r="G252" s="3"/>
      <c r="H252" s="1"/>
      <c r="I252" s="1"/>
      <c r="J252" s="1"/>
      <c r="K252" s="1"/>
      <c r="L252" s="1"/>
      <c r="M252" s="1"/>
      <c r="N252" s="1"/>
    </row>
    <row r="253" spans="2:14" ht="15">
      <c r="B253" s="3"/>
      <c r="D253" s="5"/>
      <c r="E253" s="4"/>
      <c r="F253" s="3"/>
      <c r="G253" s="3"/>
      <c r="H253" s="1"/>
      <c r="I253" s="1"/>
      <c r="J253" s="1"/>
      <c r="K253" s="1"/>
      <c r="L253" s="1"/>
      <c r="M253" s="1"/>
      <c r="N253" s="1"/>
    </row>
    <row r="254" spans="2:14" ht="15">
      <c r="B254" s="3"/>
      <c r="D254" s="5"/>
      <c r="E254" s="4"/>
      <c r="F254" s="3"/>
      <c r="G254" s="3"/>
      <c r="H254" s="1"/>
      <c r="I254" s="1"/>
      <c r="J254" s="1"/>
      <c r="K254" s="1"/>
      <c r="L254" s="1"/>
      <c r="M254" s="1"/>
      <c r="N254" s="1"/>
    </row>
    <row r="255" spans="2:14" ht="15">
      <c r="B255" s="3"/>
      <c r="D255" s="5"/>
      <c r="E255" s="4"/>
      <c r="F255" s="3"/>
      <c r="G255" s="3"/>
      <c r="H255" s="1"/>
      <c r="I255" s="1"/>
      <c r="J255" s="1"/>
      <c r="K255" s="1"/>
      <c r="L255" s="1"/>
      <c r="M255" s="1"/>
      <c r="N255" s="1"/>
    </row>
    <row r="256" spans="2:14" ht="15">
      <c r="B256" s="3"/>
      <c r="D256" s="5"/>
      <c r="E256" s="4"/>
      <c r="F256" s="3"/>
      <c r="G256" s="3"/>
      <c r="H256" s="1"/>
      <c r="I256" s="1"/>
      <c r="J256" s="1"/>
      <c r="K256" s="1"/>
      <c r="L256" s="1"/>
      <c r="M256" s="1"/>
      <c r="N256" s="1"/>
    </row>
    <row r="257" spans="2:14" ht="15">
      <c r="B257" s="3"/>
      <c r="D257" s="5"/>
      <c r="E257" s="4"/>
      <c r="F257" s="3"/>
      <c r="G257" s="3"/>
      <c r="H257" s="1"/>
      <c r="I257" s="1"/>
      <c r="J257" s="1"/>
      <c r="K257" s="1"/>
      <c r="L257" s="1"/>
      <c r="M257" s="1"/>
      <c r="N257" s="1"/>
    </row>
    <row r="258" spans="2:14" ht="15">
      <c r="B258" s="3"/>
      <c r="D258" s="5"/>
      <c r="E258" s="4"/>
      <c r="F258" s="3"/>
      <c r="G258" s="3"/>
      <c r="H258" s="1"/>
      <c r="I258" s="1"/>
      <c r="J258" s="1"/>
      <c r="K258" s="1"/>
      <c r="L258" s="1"/>
      <c r="M258" s="1"/>
      <c r="N258" s="1"/>
    </row>
    <row r="259" spans="2:14" ht="15">
      <c r="B259" s="3"/>
      <c r="D259" s="5"/>
      <c r="E259" s="4"/>
      <c r="F259" s="3"/>
      <c r="G259" s="3"/>
      <c r="H259" s="1"/>
      <c r="I259" s="1"/>
      <c r="J259" s="1"/>
      <c r="K259" s="1"/>
      <c r="L259" s="1"/>
      <c r="M259" s="1"/>
      <c r="N259" s="1"/>
    </row>
    <row r="260" spans="2:14" ht="15">
      <c r="B260" s="3"/>
      <c r="D260" s="5"/>
      <c r="E260" s="4"/>
      <c r="F260" s="3"/>
      <c r="G260" s="3"/>
      <c r="H260" s="1"/>
      <c r="I260" s="1"/>
      <c r="J260" s="1"/>
      <c r="K260" s="1"/>
      <c r="L260" s="1"/>
      <c r="M260" s="1"/>
      <c r="N260" s="1"/>
    </row>
  </sheetData>
  <sheetProtection/>
  <autoFilter ref="C3:G260"/>
  <mergeCells count="32">
    <mergeCell ref="B68:G68"/>
    <mergeCell ref="B2:G2"/>
    <mergeCell ref="B1:G1"/>
    <mergeCell ref="C33:C34"/>
    <mergeCell ref="C29:C30"/>
    <mergeCell ref="B45:B47"/>
    <mergeCell ref="C59:C60"/>
    <mergeCell ref="B59:B61"/>
    <mergeCell ref="B33:B44"/>
    <mergeCell ref="C7:C11"/>
    <mergeCell ref="C37:C38"/>
    <mergeCell ref="H33:M33"/>
    <mergeCell ref="C41:C42"/>
    <mergeCell ref="B4:B32"/>
    <mergeCell ref="C35:C36"/>
    <mergeCell ref="C39:C40"/>
    <mergeCell ref="C12:C13"/>
    <mergeCell ref="C15:C16"/>
    <mergeCell ref="C20:C22"/>
    <mergeCell ref="C23:C25"/>
    <mergeCell ref="C26:C28"/>
    <mergeCell ref="C17:C19"/>
    <mergeCell ref="H45:H47"/>
    <mergeCell ref="B66:D66"/>
    <mergeCell ref="E66:F66"/>
    <mergeCell ref="C63:C65"/>
    <mergeCell ref="B48:B58"/>
    <mergeCell ref="C48:C49"/>
    <mergeCell ref="C50:C51"/>
    <mergeCell ref="C52:C53"/>
    <mergeCell ref="C54:C56"/>
    <mergeCell ref="C57:C58"/>
  </mergeCells>
  <conditionalFormatting sqref="G66 F4:F36 F39:F65">
    <cfRule type="cellIs" priority="8" dxfId="1" operator="greaterThan" stopIfTrue="1">
      <formula>0</formula>
    </cfRule>
  </conditionalFormatting>
  <conditionalFormatting sqref="G66 F4:F36 F39:F65">
    <cfRule type="cellIs" priority="7" dxfId="2" operator="greaterThan">
      <formula>0</formula>
    </cfRule>
  </conditionalFormatting>
  <printOptions/>
  <pageMargins left="0.15748031496062992" right="0.15748031496062992" top="0.35433070866141736" bottom="0.1968503937007874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pc0921</dc:creator>
  <cp:keywords/>
  <dc:description/>
  <cp:lastModifiedBy>Nataly</cp:lastModifiedBy>
  <cp:lastPrinted>2020-03-04T12:42:06Z</cp:lastPrinted>
  <dcterms:created xsi:type="dcterms:W3CDTF">2013-12-20T07:46:16Z</dcterms:created>
  <dcterms:modified xsi:type="dcterms:W3CDTF">2021-06-09T10:08:43Z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